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250" windowHeight="12210"/>
  </bookViews>
  <sheets>
    <sheet name="Sintético" sheetId="4" r:id="rId1"/>
    <sheet name="Plan2" sheetId="6" r:id="rId2"/>
  </sheets>
  <definedNames>
    <definedName name="_xlnm.Print_Area" localSheetId="0">Sintético!$A$1:$I$264</definedName>
    <definedName name="_xlnm.Print_Titles" localSheetId="0">Sintético!$1:$7</definedName>
  </definedNames>
  <calcPr calcId="124519"/>
</workbook>
</file>

<file path=xl/calcChain.xml><?xml version="1.0" encoding="utf-8"?>
<calcChain xmlns="http://schemas.openxmlformats.org/spreadsheetml/2006/main">
  <c r="D102" i="4"/>
  <c r="D101"/>
  <c r="D100"/>
  <c r="D99"/>
  <c r="D89"/>
  <c r="D88"/>
  <c r="D87"/>
  <c r="D86"/>
  <c r="D74"/>
  <c r="D73"/>
  <c r="D75"/>
  <c r="D76"/>
  <c r="D252"/>
  <c r="D251"/>
  <c r="D29" l="1"/>
  <c r="D30" s="1"/>
  <c r="D185" l="1"/>
  <c r="D184"/>
  <c r="D50"/>
  <c r="D49"/>
  <c r="D72"/>
  <c r="D51" l="1"/>
  <c r="D52" l="1"/>
</calcChain>
</file>

<file path=xl/sharedStrings.xml><?xml version="1.0" encoding="utf-8"?>
<sst xmlns="http://schemas.openxmlformats.org/spreadsheetml/2006/main" count="723" uniqueCount="435">
  <si>
    <t>1.1</t>
  </si>
  <si>
    <t>1.2</t>
  </si>
  <si>
    <t>2.1</t>
  </si>
  <si>
    <t>2.2</t>
  </si>
  <si>
    <t>2.3</t>
  </si>
  <si>
    <t>DESCRIÇÃO</t>
  </si>
  <si>
    <t>1.0</t>
  </si>
  <si>
    <t>2.0</t>
  </si>
  <si>
    <t>3.0</t>
  </si>
  <si>
    <t>4.0</t>
  </si>
  <si>
    <t>5.0</t>
  </si>
  <si>
    <t>6.0</t>
  </si>
  <si>
    <t>7.0</t>
  </si>
  <si>
    <t>ITEM</t>
  </si>
  <si>
    <t>UNID.</t>
  </si>
  <si>
    <t>QUANT.</t>
  </si>
  <si>
    <t>UN</t>
  </si>
  <si>
    <t>VB</t>
  </si>
  <si>
    <t>ENGENHEIRO</t>
  </si>
  <si>
    <t>SERVIÇOS INICIAIS</t>
  </si>
  <si>
    <t>EQUIPAMENTOS, FERRAMENTAS, SEGURANÇA E EPI</t>
  </si>
  <si>
    <t>CANTEIRO DE OBRAS</t>
  </si>
  <si>
    <t>BARRACAO DE OBRA</t>
  </si>
  <si>
    <t>M²</t>
  </si>
  <si>
    <t>M³</t>
  </si>
  <si>
    <t>TRANSPORTE DE ENTULHO COM CAMINHAO BASCULANTE</t>
  </si>
  <si>
    <t>M</t>
  </si>
  <si>
    <t>REVESTIMENTOS</t>
  </si>
  <si>
    <t>SERVIÇOS COMPLEMENTARES</t>
  </si>
  <si>
    <t>LIMPEZA FINAL DE OBRA</t>
  </si>
  <si>
    <t>3.1</t>
  </si>
  <si>
    <t>3.2</t>
  </si>
  <si>
    <t>3.1.1</t>
  </si>
  <si>
    <t>3.1.2</t>
  </si>
  <si>
    <t>3.2.1</t>
  </si>
  <si>
    <t>3.2.2</t>
  </si>
  <si>
    <t xml:space="preserve">BONIFICAÇÃO E DESPESAS INDIRETAS - B.D.I. </t>
  </si>
  <si>
    <t>LOUÇAS, METAIS SANITÁRIOS E BANCADAS</t>
  </si>
  <si>
    <t>DEMOLIÇÃO DE RODAPÉ CERÂMICO, DE FORMA MANUAL, SEM REAPROVEITAMENTO</t>
  </si>
  <si>
    <t>DEMOLIÇÃO DE REVESTIMENTO CERÂMICO, DE FORMA MECANIZADA COM MARTELETE, SEM REAPROVEITAMENTO</t>
  </si>
  <si>
    <t>DEMOLIÇÃO DE ARGAMASSAS, DE FORMA MANUAL, SEM REAPROVEITAMENTO</t>
  </si>
  <si>
    <t xml:space="preserve">CARGA MANUAL DE ENTULHO EM CAMINHAO BASCULANTE 6 M3 </t>
  </si>
  <si>
    <t>REVESTIMENTO DE TETOS</t>
  </si>
  <si>
    <t>SOLEIRA EM GRANITO ITAÚNAS ESP =20MM E 15 CM DE LARGURA</t>
  </si>
  <si>
    <t>PORCELANATO CIMENTO NATURAL RET NAT REF. 23425E 60x60cm - PORTOBELLO</t>
  </si>
  <si>
    <t>PORCELANATO CIMENTO  NATURAL BOLD REF. 26087E 30x60cm - PORTOBELLO</t>
  </si>
  <si>
    <t>PASTILHA CHOCOLATE REF. 98182ET 5x5cm - PORTOBELLO</t>
  </si>
  <si>
    <t>REVESTIMENTO DE PISOS E PAREDES</t>
  </si>
  <si>
    <t>RODAPÉ 8CM REVEST. CIMENTO NATURAL RET NAT 60X60CM RET R.23425E PORTOBELLO</t>
  </si>
  <si>
    <t>PINTURA ACRÍLICA SUVINIL FOSCA BRANCA PAREDES</t>
  </si>
  <si>
    <t>PINTURA GRAFIATO BRANCA</t>
  </si>
  <si>
    <t>UND</t>
  </si>
  <si>
    <t>4.1</t>
  </si>
  <si>
    <t>4.1.1</t>
  </si>
  <si>
    <t>4.1.2</t>
  </si>
  <si>
    <t>4.2</t>
  </si>
  <si>
    <t>4.2.1</t>
  </si>
  <si>
    <t>4.2.2</t>
  </si>
  <si>
    <t>4.2.3</t>
  </si>
  <si>
    <t>5.1</t>
  </si>
  <si>
    <t>APLICAÇÃO E LIXAMENTO DE MASSA LÁTEX EM PAREDES, DUAS DEMÃOS.</t>
  </si>
  <si>
    <t xml:space="preserve">ARGAMASSA TRAÇO 1:4 (CIMENTO E AREIA GROSSA) PARA CHAPISCO CONVENCIONAL, PREPARO MECÂNICO COM BETONEIRA 400 L. </t>
  </si>
  <si>
    <t>TABICA EM FORRO DE GESSO</t>
  </si>
  <si>
    <t>FORRO EM PLACAS DE GESSO, PARA AMBIENTES RESIDENCIAIS.</t>
  </si>
  <si>
    <t>APLICAÇÃO E LIXAMENTO DE MASSA LÁTEX EM TETO, DUAS DEMÃOS.</t>
  </si>
  <si>
    <t>APLICAÇÃO MANUAL DE PINTURA COM TINTA LÁTEX PVA EM TETO, DUAS DEMÃOS</t>
  </si>
  <si>
    <t>DECA_PORTA TOALHA BARRA FLEX_2040.C.FLX PORTA TOALHA BARRA 2040.C.FLX DECA</t>
  </si>
  <si>
    <t>DECA_PORTA TOALHA ARGOLA FLEX_2050.C.FLX PORTA TOALHA ARGOLA 2050.C.FLX DECA</t>
  </si>
  <si>
    <t>DECA_PAPELEIRA FLEX_2020.C.FLX PAPELEIRA 2020.C.FLX DECA</t>
  </si>
  <si>
    <t>BARRA TUBULAR LINEAR EM AÇO INOX POLIDO 100X484X80MM LINHA CONFORTO 2310.I.040.POL DECA</t>
  </si>
  <si>
    <t>CHUVEIRO NA COR BRANCA COM 3 TEMPERATURAS - MAXI BANHO ULTRA - LORENZETTI</t>
  </si>
  <si>
    <t>VIDRO TEMPERADO INCOLOR 10MM  (BOX)</t>
  </si>
  <si>
    <t>ESPELHO COLADO</t>
  </si>
  <si>
    <t>BACIA SANITÁRIA COM CAIXA ACOPLADA P.111.17 DECA</t>
  </si>
  <si>
    <t>TORNEIRA LAVATORIO IZY_1195.C37_MESA DECA</t>
  </si>
  <si>
    <t>CUBA DE SEMI ENCAIXE L.830.17 DECA</t>
  </si>
  <si>
    <t>BANCADA (75x50 cm), FRONTÃO (75x20cm)  E RODAMÃO (75x10cm), GRANITO ITAÚNAS esp 2mm</t>
  </si>
  <si>
    <t>MOVEIS</t>
  </si>
  <si>
    <t>CABECEIRA EM LAMINADO DE MADEIRA LINHEIRO MEL WOOD GRAIN ESP 30mm LARG 20cm</t>
  </si>
  <si>
    <t>GUARDA-ROUPA EM MADEIRA LINHEIRO MEL WOOD GRAIN 50mm MEDIDA 45 X 91cm (3 PARTES) E UM CABIDEIRO DE 90cm</t>
  </si>
  <si>
    <t>ROLDANA CONCAVA DUPLA (BOX)</t>
  </si>
  <si>
    <t>TRILHO EM ALUMINIO "U", PARA ROLDANA (BOX)</t>
  </si>
  <si>
    <t>4.2.7</t>
  </si>
  <si>
    <t>5.2</t>
  </si>
  <si>
    <t>5.3</t>
  </si>
  <si>
    <t xml:space="preserve"> EPI/PPRA/PCMSO/EXAMES/TREINAMENTOS/VISITAS (&lt; 20 EMPREGADOS)- ÁREAS EDIFICADAS</t>
  </si>
  <si>
    <t>MESTRE DE OBRA</t>
  </si>
  <si>
    <t>6.1</t>
  </si>
  <si>
    <t>6.2</t>
  </si>
  <si>
    <t>6.3</t>
  </si>
  <si>
    <t>7.1</t>
  </si>
  <si>
    <t>7.2</t>
  </si>
  <si>
    <t>7.3</t>
  </si>
  <si>
    <t>5.1.1</t>
  </si>
  <si>
    <t>5.1.2</t>
  </si>
  <si>
    <t>5.1.3</t>
  </si>
  <si>
    <t>5.2.1</t>
  </si>
  <si>
    <t>5.2.2</t>
  </si>
  <si>
    <t>5.2.3</t>
  </si>
  <si>
    <t>5.3.1</t>
  </si>
  <si>
    <t>5.3.2</t>
  </si>
  <si>
    <t>5.3.3</t>
  </si>
  <si>
    <t>KG</t>
  </si>
  <si>
    <t>MDF CARVALHO MALVA ESP 15mm LARG 10cm</t>
  </si>
  <si>
    <t xml:space="preserve"> ___________________________________________</t>
  </si>
  <si>
    <t>DEMOLIÇÃO BLOCO D</t>
  </si>
  <si>
    <t xml:space="preserve">DEMOLIÇÃO </t>
  </si>
  <si>
    <t>DEMOLIÇÃO BLOCO E</t>
  </si>
  <si>
    <t>DEMOLIÇÃO BLOCO G</t>
  </si>
  <si>
    <t>DEMOLIÇÃO DE ALVENARIA PARA QUALQUER TIPO DE BLOCO, DE FORMA MECANIZADA, SEM REAPROVEITAMENTO</t>
  </si>
  <si>
    <t>REVESTIMENTO DE TETOS BLOCO D</t>
  </si>
  <si>
    <t>4.1.1.1</t>
  </si>
  <si>
    <t>4.1.1.2</t>
  </si>
  <si>
    <t>4.1.1.3</t>
  </si>
  <si>
    <t>4.1.1.4</t>
  </si>
  <si>
    <t>REVESTIMENTO DE TETOS BLOCO E</t>
  </si>
  <si>
    <t>4.1.2.1</t>
  </si>
  <si>
    <t>4.1.2.2</t>
  </si>
  <si>
    <t>4.1.2.3</t>
  </si>
  <si>
    <t>4.1.2.4</t>
  </si>
  <si>
    <t>REVESTIMENTO DE PISOS E PAREDES BLOCO D</t>
  </si>
  <si>
    <t>REVESTIMENTO DE PISOS E PAREDES BLOCO E</t>
  </si>
  <si>
    <t>REVESTIMENTO DE PISOS E PAREDES BLOCO G</t>
  </si>
  <si>
    <t>LOUÇAS, METAIS SANITÁRIOS E BANCADAS BLOCO D</t>
  </si>
  <si>
    <t>6.1.1</t>
  </si>
  <si>
    <t>6.1.2</t>
  </si>
  <si>
    <t>6.1.3</t>
  </si>
  <si>
    <t>6.2.1</t>
  </si>
  <si>
    <t>6.2.2</t>
  </si>
  <si>
    <t>6.2.3</t>
  </si>
  <si>
    <t>6.2.4</t>
  </si>
  <si>
    <t>BANCADA (75x50 cm), FRONTÃO (75x20cm)  E RODAMÃO (75x10cm), GRANITO BEGE BAHIA esp 2mm</t>
  </si>
  <si>
    <t>6.3.1</t>
  </si>
  <si>
    <t>6.3.2</t>
  </si>
  <si>
    <t>6.3.3</t>
  </si>
  <si>
    <t>6.3.4</t>
  </si>
  <si>
    <t xml:space="preserve">LOUÇAS, METAIS SANITÁRIOS E BANCADAS BLOCO E </t>
  </si>
  <si>
    <t>MOVEIS BLOCO D</t>
  </si>
  <si>
    <t>MDF CARVALHP MALVA ESP 15mm LARG 10cm</t>
  </si>
  <si>
    <t>GRADIL EM MADEIRA 25X25MM, 4 BARRAS VERTICAIS 0,65m E 4 HORIZONTAIS 1m SEGUINDO O DESENHO DA JANELA</t>
  </si>
  <si>
    <t>MOVEIS BLOCO E</t>
  </si>
  <si>
    <t>APARADOR COM PAINEL E NICHO CONFORME PROJETO</t>
  </si>
  <si>
    <t>MOVEIS BLOCO G</t>
  </si>
  <si>
    <t>2.1.1</t>
  </si>
  <si>
    <t>2.1.2</t>
  </si>
  <si>
    <t>2.2.1</t>
  </si>
  <si>
    <t>2.2.2</t>
  </si>
  <si>
    <t>2.3.1</t>
  </si>
  <si>
    <t>2.3.1.1</t>
  </si>
  <si>
    <t>2.3.1.2</t>
  </si>
  <si>
    <t>2.3.1.3</t>
  </si>
  <si>
    <t>2.3.1.4</t>
  </si>
  <si>
    <t>2.3.1.5</t>
  </si>
  <si>
    <t>2.3.1.6</t>
  </si>
  <si>
    <t>2.3.2</t>
  </si>
  <si>
    <t>2.3.2.1</t>
  </si>
  <si>
    <t>2.3.2.2</t>
  </si>
  <si>
    <t>2.3.2.3</t>
  </si>
  <si>
    <t>2.3.2.4</t>
  </si>
  <si>
    <t>2.3.2.5</t>
  </si>
  <si>
    <t>2.3.2.6</t>
  </si>
  <si>
    <t>2.3.3</t>
  </si>
  <si>
    <t>2.3.3.1</t>
  </si>
  <si>
    <t>2.3.3.2</t>
  </si>
  <si>
    <t>2.3.3.3</t>
  </si>
  <si>
    <t>2.3.3.4</t>
  </si>
  <si>
    <t>2.3.3.5</t>
  </si>
  <si>
    <t>2.3.3.6</t>
  </si>
  <si>
    <t>3.1.1.1</t>
  </si>
  <si>
    <t>3.1.1.2</t>
  </si>
  <si>
    <t>3.1.1.3</t>
  </si>
  <si>
    <t>3.1.1.4</t>
  </si>
  <si>
    <t>3.1.2.1</t>
  </si>
  <si>
    <t>3.1.2.2</t>
  </si>
  <si>
    <t>3.1.2.3</t>
  </si>
  <si>
    <t>3.1.2.4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</si>
  <si>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</si>
  <si>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</si>
  <si>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</si>
  <si>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</si>
  <si>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</si>
  <si>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</si>
  <si>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</si>
  <si>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</si>
  <si>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3.2.1.9</t>
  </si>
  <si>
    <t>3.2.1.10</t>
  </si>
  <si>
    <t>3.2.1.11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</si>
  <si>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</si>
  <si>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</si>
  <si>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</si>
  <si>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</si>
  <si>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</si>
  <si>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</si>
  <si>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</si>
  <si>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</si>
  <si>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</si>
  <si>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3.2.2.10</t>
  </si>
  <si>
    <t>3.2.2.11</t>
  </si>
  <si>
    <t>3.2.3</t>
  </si>
  <si>
    <t>3.2.3.1</t>
  </si>
  <si>
    <t>3.2.3.2</t>
  </si>
  <si>
    <t>3.2.3.3</t>
  </si>
  <si>
    <t>3.2.3.4</t>
  </si>
  <si>
    <t>3.2.3.5</t>
  </si>
  <si>
    <t>3.2.3.6</t>
  </si>
  <si>
    <t>3.2.3.7</t>
  </si>
  <si>
    <t>3.2.3.8</t>
  </si>
  <si>
    <t>3.2.3.9</t>
  </si>
  <si>
    <t>3.2.3.10</t>
  </si>
  <si>
    <t>3.2.3.11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</si>
  <si>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</si>
  <si>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</si>
  <si>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</si>
  <si>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</si>
  <si>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</si>
  <si>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</si>
  <si>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</si>
  <si>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</si>
  <si>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</si>
  <si>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</si>
  <si>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</si>
  <si>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</si>
  <si>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</si>
  <si>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</si>
  <si>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</si>
  <si>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</si>
  <si>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</si>
  <si>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</si>
  <si>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</si>
  <si>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</si>
  <si>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</si>
  <si>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</si>
  <si>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</si>
  <si>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</si>
  <si>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</si>
  <si>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</si>
  <si>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</si>
  <si>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</si>
  <si>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</si>
  <si>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</si>
  <si>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3.1.3</t>
  </si>
  <si>
    <t>3.1.3.1</t>
  </si>
  <si>
    <t>3.1.3.2</t>
  </si>
  <si>
    <t>3.1.3.3</t>
  </si>
  <si>
    <t>MATERIAIS E INSTALAÇÕES ELETRICAS</t>
  </si>
  <si>
    <t>CENTRO DE DISTRIBUIÇÃO DE EMBUTIR 36 ELEMENTOS, ESPAÇO P/ DISJUNTOR GERAL E SUPRESSOR DE SURTO, C/BARRAMENTO DE COBRE TRIFÁSICO 100A, PROFUNDIDADE MÍNIMA DE 12 CM, CEMAR</t>
  </si>
  <si>
    <t>DISJUNTOR TRIPOLAR 50A, 5KA/380V, SIEMENS, CURV. C</t>
  </si>
  <si>
    <t>DISJUNTOR UNIPOLAR 40A, 5KA/380V, SIEMENS, CURV. C</t>
  </si>
  <si>
    <t>DISJUNTOR UNIPOLAR 16A, 5KA/220V, SIEMENS, CURV. C</t>
  </si>
  <si>
    <t>SUPRESSOR DE SURTO 20KA, 275V, CLAMPER</t>
  </si>
  <si>
    <t>DISPOSITVO DR BIPOLAR 25A-30MA, SIEMENS</t>
  </si>
  <si>
    <t>ACESSÓRIOS DIVERSOS(PARAFUSOS, TERMINAIS, BARRAMENTOS, CONECTORES, FITAS, ETC)</t>
  </si>
  <si>
    <t>QD27, QD28, QD29, QD30, QD31, QD32, QD33, QD34, QD35, QD42, QD43, QD44 E QD45</t>
  </si>
  <si>
    <t>CENTRO DE DISTRIBUIÇÃO DE EMBUTIR 12 ELEMENTOS, ESPAÇO P/ DISJUNTOR GERAL E SUPRESSOR DE SURTO, C/BARRAMENTO DE COBRE TRIFÁSICO 100A, PROFUNDIDADE MÍNIMA DE 12 CM, CEMAR</t>
  </si>
  <si>
    <t>DISJUNTOR COM FUNÇÃO DR BIPOLAR 40A/30MA, 5KA/380V, SIEMENS, CURV. C</t>
  </si>
  <si>
    <t>DISJUNTOR UNIPOLAR 32A, 5KA/380V, SIEMENS, CURV. C</t>
  </si>
  <si>
    <t>DISJUNTOR UNIPOLAR 20A, 5KA/220V, SIEMENS, CURV. C</t>
  </si>
  <si>
    <t>ELETRODUTO PVC 2"</t>
  </si>
  <si>
    <t>ELETRODUTO PVC 1.1/4"</t>
  </si>
  <si>
    <t>ELETRODUTO PVC 1"</t>
  </si>
  <si>
    <t>ELETRODUTO PVC 3/4"</t>
  </si>
  <si>
    <t>CURVA DE PVC 2"X90º</t>
  </si>
  <si>
    <t>CURVA DE PVC 1.1/4"X90º</t>
  </si>
  <si>
    <t>CURVA DE PVC 1"X90º</t>
  </si>
  <si>
    <t>CURVA DE PVC 3/4"X90º</t>
  </si>
  <si>
    <t>LUVA DE PVC 2"</t>
  </si>
  <si>
    <t>LUVA DE PVC 1.1/4"</t>
  </si>
  <si>
    <t>LUVA DE PVC 1"</t>
  </si>
  <si>
    <t>LUVA DE PVC 3/4"</t>
  </si>
  <si>
    <t>VERGALHÃO COM ROSCA TOTAL Ø 3/8"</t>
  </si>
  <si>
    <t>PORCA SEXTAVADA Ø 3/8"</t>
  </si>
  <si>
    <t>ARRUELA LISA Ø 3/8"</t>
  </si>
  <si>
    <t>CANTONEIRA ZZ</t>
  </si>
  <si>
    <t>PARAFUSO CABEÇA SEXTAVADA ROSCA SOBERBA 4,8X45MM (S-8)</t>
  </si>
  <si>
    <t>ARRUELA LISA Ø 1/4"</t>
  </si>
  <si>
    <t>BUCHA DE NYLON S-8</t>
  </si>
  <si>
    <t>BRAÇADEIRA CIRCULAR TIPO "D", 1"</t>
  </si>
  <si>
    <t>BRAÇADEIRA CIRCULAR TIPO "D", 3/4"</t>
  </si>
  <si>
    <t>PARAFUSO CABEÇA LENTILHA COM FENDA Ø 1/4"X3/4"</t>
  </si>
  <si>
    <t>PORCA SEXTAVADA Ø 1/4"</t>
  </si>
  <si>
    <t>CAIXA ESTAMPADA 4"X2"</t>
  </si>
  <si>
    <t>CAIXA ESTAMPADA 4"X4"</t>
  </si>
  <si>
    <t>CAIXA METÁLICA OCTOGONAL 4"X4", FMD</t>
  </si>
  <si>
    <t>ARAME GALVANIZADO 14 BWG</t>
  </si>
  <si>
    <t>TAMPÃO DE FERRO FUNDIDO T-33</t>
  </si>
  <si>
    <t>CAIXA DE PASSAGEM EM ALVENARIA 500X500X1000MM</t>
  </si>
  <si>
    <t>CAIXA DE PASSAGEM METÁLICA DE EMBUTIR, COM TAMPA, 20X20X12CM</t>
  </si>
  <si>
    <t>ACESSÓRIOS DIVERSOS NÃO RELACIONADOS</t>
  </si>
  <si>
    <t xml:space="preserve">LUMINÁRIAS </t>
  </si>
  <si>
    <t>LUMINÁRIA LED, DE EMBUTIR, FACHO FIXO, CORPO EM POLICARBONATO, DIFUSOR TRANSLÚCIDO, 24W, REF. LEDT15, FAB. ABALUX. COMPLETA.</t>
  </si>
  <si>
    <t>LUMINÁRIA LED, DE EMBUTIR, FACHO FIXO, CORPO EM POLICARBONATO, DIFUSOR TRANSLÚCIDO, 12W, REF. LEDT13, FAB. ABALUX. COMPLETA.</t>
  </si>
  <si>
    <t>DOWNLIGHT LED, DE EMBUTIR, CORPO EM ALUMÍNIO, LENTES EM ACRÍLICO TRANSPARENTE, 8,5W, REF. EF65-E3, FAB. ABALUX. COMPLETA.</t>
  </si>
  <si>
    <t>PEÇAS - ENERGIA COMUM</t>
  </si>
  <si>
    <t>INTERRUPTOR DE EMBUTIR, 1 SECÇÃO, SIMPLES, COR BRANCA, INCLUINDO SUPORTE E PLACA</t>
  </si>
  <si>
    <t>INTERRUPTOR DE EMBUTIR, 2 SECÇÕES, SIMPLES, COR BRANCA, INCLUINDO SUPORTE E PLACA</t>
  </si>
  <si>
    <t>INTERRUPTOR DE EMBUTIR, 1 SECÇÃO, PARALELO, COR BRANCA, INCLUINDO SUPORTE E PLACA</t>
  </si>
  <si>
    <t>INTERRUPTOR DE EMBUTIR, 2 SECÇÕES, PARALELO, COR BRANCA, INCLUINDO SUPORTE E PLACA</t>
  </si>
  <si>
    <t>INTERRUPTOR DE EMBUTIR, 2 SECÇÕES, 1 SIMPLES E 1 PARALELO, COR BRANCA, INCLUINDO SUPORTE E PLACA</t>
  </si>
  <si>
    <t>INTERRUPTOR DE EMBUTIR, 3 SECÇÕES, 1 SIMPLES E 2 PARALELOS, COR BRANCA, INCLUINDO SUPORTE E PLACA</t>
  </si>
  <si>
    <t>TOMADA DE EMBUTIR, 2 MÓDULOS, 2P+T, NBR 14136, 10A, INCLUINDO SUPORTE E PLACA</t>
  </si>
  <si>
    <t>TOMADA DE EMBUTIR, 1 MÓDULO, 2P+T, NBR 14136, 10A, INCLUINDO SUPORTE E PLACA</t>
  </si>
  <si>
    <t>FIOS E CABOS- E. COMUM</t>
  </si>
  <si>
    <t>CABO FLEXÍVEL, 750V, #2,5MM2</t>
  </si>
  <si>
    <t>CABO FLEXÍVEL, 750V, #4,0MM2</t>
  </si>
  <si>
    <t>CABO FLEXÍVEL, 750V, #6,0MM2</t>
  </si>
  <si>
    <t>CABO  EPR 90º, 0,6/1KV, FLEXÍVEL, 10MM2</t>
  </si>
  <si>
    <t>FITA ISOLANTE PLÁSTICA 19MMX20M</t>
  </si>
  <si>
    <t>CJ</t>
  </si>
  <si>
    <t>4.3</t>
  </si>
  <si>
    <t>4.4</t>
  </si>
  <si>
    <t>4.5</t>
  </si>
  <si>
    <t>4.2.4</t>
  </si>
  <si>
    <t>4.2.5</t>
  </si>
  <si>
    <t>4.2.6</t>
  </si>
  <si>
    <t>4.3.1</t>
  </si>
  <si>
    <t>4.3.2</t>
  </si>
  <si>
    <t>4.3.3</t>
  </si>
  <si>
    <t>4.4.1</t>
  </si>
  <si>
    <t>4.4.2</t>
  </si>
  <si>
    <t>4.4.3</t>
  </si>
  <si>
    <t>4.4.4</t>
  </si>
  <si>
    <t>4.4.5</t>
  </si>
  <si>
    <t>4.4.6</t>
  </si>
  <si>
    <t>QUADROS</t>
  </si>
  <si>
    <t>QD-BL.D, QD-BL.E E QD-BL.G</t>
  </si>
  <si>
    <t>4.1.1.5</t>
  </si>
  <si>
    <t>4.1.1.6</t>
  </si>
  <si>
    <t>4.1.1.7</t>
  </si>
  <si>
    <t>4.1.2.5</t>
  </si>
  <si>
    <t>4.1.2.6</t>
  </si>
  <si>
    <t>4.1.2.7</t>
  </si>
  <si>
    <t>DISTRIBUIÇÃO/TUBULAÇÃO, EM COMUM</t>
  </si>
  <si>
    <t>4.5.1</t>
  </si>
  <si>
    <t>4.5.2</t>
  </si>
  <si>
    <t>4.5.3</t>
  </si>
  <si>
    <t>4.5.4</t>
  </si>
  <si>
    <t>4.5.5</t>
  </si>
  <si>
    <t>4.5.6</t>
  </si>
  <si>
    <t>4.4.7</t>
  </si>
  <si>
    <t>4.4.8</t>
  </si>
  <si>
    <t>4.4.9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</si>
  <si>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</si>
  <si>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</si>
  <si>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</si>
  <si>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</si>
  <si>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</si>
  <si>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</si>
  <si>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</si>
  <si>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</si>
  <si>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</si>
  <si>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</si>
  <si>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</si>
  <si>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</si>
  <si>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</si>
  <si>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</si>
  <si>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</si>
  <si>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</si>
  <si>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</si>
  <si>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4.2.25</t>
  </si>
  <si>
    <t>4.2.26</t>
  </si>
  <si>
    <t>4.2.27</t>
  </si>
  <si>
    <t>4.2.28</t>
  </si>
  <si>
    <t>4.2.29</t>
  </si>
  <si>
    <t>4.2.30</t>
  </si>
  <si>
    <t>4.2.31</t>
  </si>
  <si>
    <t>AR CONDICIONADO SPLIT 12.000 BTUS FORNECIMENTO E INSTALAÇÃO</t>
  </si>
  <si>
    <t>5.3.14</t>
  </si>
  <si>
    <t>SIFAO FLEXIVEL UNIVERSAL ( SANFONADO) EM PVC CROMADO PARA LAVATORIO</t>
  </si>
  <si>
    <t>5.1.14</t>
  </si>
  <si>
    <t>5.2.14</t>
  </si>
  <si>
    <t>DUCHA HIGIÊNICA DOCOL, LINHA PERTULITTI, COD 00455706, MOD</t>
  </si>
  <si>
    <t>5.3.15</t>
  </si>
  <si>
    <t>5.2.15</t>
  </si>
  <si>
    <t>5.1.15</t>
  </si>
  <si>
    <t>BARRA DE APOIO RETA MARCA TECKINOX 800mm</t>
  </si>
  <si>
    <t>5.3.16</t>
  </si>
  <si>
    <t>5.2.16</t>
  </si>
  <si>
    <t>5.1.16</t>
  </si>
  <si>
    <t>FECHADURAS E ECONOMIZADORES FORNECIMENTO E INSTALAÇÃO INCLUSO PORTA DA UNIDADE</t>
  </si>
  <si>
    <t>7.4</t>
  </si>
  <si>
    <t>7.5</t>
  </si>
  <si>
    <t>RECOLOCACAO DE FOLHAS DE PORTA DE PASSAGEM OU JANELA, CONSIDERANDO REAPROVEITAMENTO DO MATERIAL</t>
  </si>
  <si>
    <t xml:space="preserve">VERNIZ SINTETICO EM MADEIRA, DUAS DEMAOS    </t>
  </si>
  <si>
    <t>7.6</t>
  </si>
  <si>
    <t>REVESTIMENTO DE TETOS BLOCO G</t>
  </si>
  <si>
    <t>PLACAS DE OBRA (1 PLACA MODELO CREA)</t>
  </si>
  <si>
    <t>3.1.3.4</t>
  </si>
  <si>
    <t>6.1.4</t>
  </si>
  <si>
    <t>6.2.5</t>
  </si>
  <si>
    <t xml:space="preserve"> REMOÇÃO DE FORRO DE PVC, DE FORMA MANUAL, SEM REAPROVEITAMENTO.</t>
  </si>
  <si>
    <t>7.7</t>
  </si>
  <si>
    <t>AR CONDICIONADO SPLIT 12.000 BTUS RETIRADA E REINSTALAÇÃO</t>
  </si>
  <si>
    <r>
      <t xml:space="preserve"> REMOÇÃO DE FORRO DE </t>
    </r>
    <r>
      <rPr>
        <sz val="10"/>
        <rFont val="Arial"/>
        <family val="2"/>
      </rPr>
      <t>PVC</t>
    </r>
    <r>
      <rPr>
        <sz val="10"/>
        <color rgb="FF000000"/>
        <rFont val="Arial"/>
        <family val="2"/>
      </rPr>
      <t>, DE FORMA MANUAL, SEM REAPROVEITAMENTO.</t>
    </r>
  </si>
  <si>
    <r>
      <t>LOUÇAS, METAIS SANITÁRIOS E BANCADAS</t>
    </r>
    <r>
      <rPr>
        <b/>
        <sz val="10"/>
        <rFont val="Arial"/>
        <family val="2"/>
      </rPr>
      <t xml:space="preserve"> BLOCO G</t>
    </r>
  </si>
  <si>
    <t>PLANILHA ORIENTATIVA</t>
  </si>
  <si>
    <t>OBS.: PLANILHA ORIENTATIVA, CABENDO AO PARTICIPANTE REALIZAR LEVANTAMENTO, CONFERIR QUANTITATIVOS E CONFERIR  TODOS ITENS RELATIVOS A EXECUÇÃO DOS PROJETOS FORNECIDOS.</t>
  </si>
  <si>
    <t xml:space="preserve">DATA: </t>
  </si>
  <si>
    <t>CÓPIAS, XEROX ETAXAS: ART CREA-GO</t>
  </si>
  <si>
    <t>Assinatura do Responsável</t>
  </si>
  <si>
    <t xml:space="preserve">CREA </t>
  </si>
  <si>
    <t>SERVIÇOS E DESPESAS GERAIS</t>
  </si>
  <si>
    <t>MÊS</t>
  </si>
  <si>
    <t>DESPESAS COM ALIMENTAÇÃO / TRANSPORTE</t>
  </si>
  <si>
    <t>LIMPEZA PERMANENTE</t>
  </si>
  <si>
    <t>SERVIÇOS PRELIMINARES E GERAIS</t>
  </si>
  <si>
    <t>1.1.1</t>
  </si>
  <si>
    <t>1.1.2</t>
  </si>
  <si>
    <t>1.1.3</t>
  </si>
  <si>
    <t>ADMINISTRAÇÃO DA OBRA</t>
  </si>
  <si>
    <t>1.2.1</t>
  </si>
  <si>
    <t>1.2.2</t>
  </si>
  <si>
    <t>FERRAMENTAS, MÁQUINAS E EQUIPAMENTOS  (MANUAIS / ELÉTRICAS)</t>
  </si>
  <si>
    <t>PREÇO UNITÁRIO MÃO-DE-OBRA</t>
  </si>
  <si>
    <t>PREÇO TOTAL MATERIAL</t>
  </si>
  <si>
    <t>PREÇO TOTAL MÃO-DE-OBRA</t>
  </si>
  <si>
    <t>TOTAL PARCIAL</t>
  </si>
  <si>
    <t>PREÇO UNITÁRIO MATERIAL</t>
  </si>
  <si>
    <t>TOTAL DA PROPOSTA SEM B.D.I.</t>
  </si>
  <si>
    <t>TOTAL GERAL</t>
  </si>
  <si>
    <t>Endereço da obra: Rua dos Pireneus nº 45, Centro - Pirenópolis - Goiás</t>
  </si>
  <si>
    <t>Unidade : Pousada Sesc Pirenópolis</t>
  </si>
  <si>
    <t xml:space="preserve">Obra :  REFORMA DE 13 (TREZE) UNIDADES DE HABITAÇÃO DA POUSADA SESC PIRENÓPOLIS. </t>
  </si>
  <si>
    <t>REGULARIZAÇÃO DE CONTRA PISO EM ARGAMASSA TRAÇO 1:4 (CIMENTO E AREIA), PREPARO MECÃNICO COM BETONEIRA 400l, ESPESSURA 2CM.</t>
  </si>
  <si>
    <t>3.2.1.12</t>
  </si>
  <si>
    <t>3.2.2.12</t>
  </si>
  <si>
    <t>3.2.3.12</t>
  </si>
  <si>
    <t>ARGAMASSA TRAÇO 1:1:6 (CIMENTO, CAL E AREIA MÉDIA) PARA EMBOÇO/MASSA ÚNICA/PREPARO MECÂNICO COM BETONEIRA 400 L. ESPESSURA 2CM</t>
  </si>
  <si>
    <t xml:space="preserve">PREPARAÇÃO PARA PINTURA DE PAREDE COM EMASSAMENTO COM MASSA PVA </t>
  </si>
  <si>
    <t>ARGAMASSA TRAÇO 1:1:6 (CIMENTO, CAL E AREIA MÉDIA) PARA EMBOÇO/MASSA ÚNICA/PREPARO MECÂNICO COM BETONEIRA 400 L. ESPESSURA 2,5CM</t>
  </si>
  <si>
    <t>REGULARIZAÇÃO DE CONTRA PISO EM ARGAMASSA TRAÇO 1:4 (CIMENTO E AREIA), PREPARO MECÃNICO COM BETONEIRA 400l, ESPESSURA 2,5CM.</t>
  </si>
  <si>
    <t>FOLHA DE PORTA LISA PADRÃO IMBUIA ENVERNIZADA 60/70/80X210</t>
  </si>
  <si>
    <t>5.1.17</t>
  </si>
  <si>
    <t>ADEQUAÇÕES DAS INSTALAÇÕES HIDROSSANITÁRIAS</t>
  </si>
  <si>
    <t>5.2.17</t>
  </si>
  <si>
    <t>5.3.17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</si>
</sst>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_ * #,##0.00_ ;_ * \-#,##0.00_ ;_ * &quot;-&quot;??_ ;_ @_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</font>
    <font>
      <sz val="12"/>
      <color theme="1"/>
      <name val="Arial"/>
      <family val="2"/>
    </font>
    <font>
      <b/>
      <sz val="16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2" fillId="0" borderId="0" applyNumberFormat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NumberFormat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</cellStyleXfs>
  <cellXfs count="147">
    <xf numFmtId="0" fontId="0" fillId="0" borderId="0" xfId="0"/>
    <xf numFmtId="0" fontId="3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43" fontId="2" fillId="2" borderId="7" xfId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3" fontId="6" fillId="2" borderId="19" xfId="1" applyNumberFormat="1" applyFont="1" applyFill="1" applyBorder="1" applyAlignment="1">
      <alignment horizontal="center" vertical="center" wrapText="1"/>
    </xf>
    <xf numFmtId="43" fontId="2" fillId="2" borderId="7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vertical="center"/>
    </xf>
    <xf numFmtId="43" fontId="2" fillId="2" borderId="7" xfId="0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/>
    </xf>
    <xf numFmtId="0" fontId="6" fillId="2" borderId="19" xfId="1" applyNumberFormat="1" applyFont="1" applyFill="1" applyBorder="1" applyAlignment="1">
      <alignment horizontal="center" vertical="center" wrapText="1"/>
    </xf>
    <xf numFmtId="43" fontId="4" fillId="2" borderId="7" xfId="1" applyFont="1" applyFill="1" applyBorder="1" applyAlignment="1">
      <alignment horizontal="center" vertical="center" wrapText="1"/>
    </xf>
    <xf numFmtId="43" fontId="4" fillId="0" borderId="7" xfId="1" applyFont="1" applyFill="1" applyBorder="1" applyAlignment="1">
      <alignment horizontal="center" vertical="center" wrapText="1"/>
    </xf>
    <xf numFmtId="43" fontId="8" fillId="0" borderId="7" xfId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vertical="center" wrapText="1"/>
    </xf>
    <xf numFmtId="43" fontId="8" fillId="0" borderId="7" xfId="1" applyFont="1" applyFill="1" applyBorder="1" applyAlignment="1">
      <alignment vertical="center"/>
    </xf>
    <xf numFmtId="165" fontId="7" fillId="2" borderId="7" xfId="1" applyNumberFormat="1" applyFont="1" applyFill="1" applyBorder="1" applyAlignment="1">
      <alignment horizontal="right" vertical="center"/>
    </xf>
    <xf numFmtId="165" fontId="8" fillId="0" borderId="7" xfId="1" applyNumberFormat="1" applyFont="1" applyFill="1" applyBorder="1" applyAlignment="1">
      <alignment horizontal="right" vertical="center"/>
    </xf>
    <xf numFmtId="165" fontId="5" fillId="2" borderId="7" xfId="1" applyNumberFormat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horizontal="center" vertical="center" wrapText="1"/>
    </xf>
    <xf numFmtId="43" fontId="8" fillId="0" borderId="7" xfId="7" applyFont="1" applyFill="1" applyBorder="1" applyAlignment="1">
      <alignment horizontal="center" vertical="center"/>
    </xf>
    <xf numFmtId="165" fontId="8" fillId="0" borderId="7" xfId="7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43" fontId="8" fillId="0" borderId="7" xfId="9" applyNumberFormat="1" applyFont="1" applyFill="1" applyBorder="1" applyAlignment="1">
      <alignment vertical="center"/>
    </xf>
    <xf numFmtId="165" fontId="8" fillId="0" borderId="7" xfId="9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43" fontId="8" fillId="0" borderId="7" xfId="2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 wrapText="1"/>
    </xf>
    <xf numFmtId="43" fontId="2" fillId="2" borderId="7" xfId="20" applyNumberFormat="1" applyFont="1" applyFill="1" applyBorder="1" applyAlignment="1">
      <alignment horizontal="center" vertical="center" wrapText="1"/>
    </xf>
    <xf numFmtId="43" fontId="8" fillId="0" borderId="7" xfId="2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/>
    </xf>
    <xf numFmtId="43" fontId="8" fillId="0" borderId="7" xfId="20" applyFont="1" applyFill="1" applyBorder="1" applyAlignment="1">
      <alignment horizontal="center" vertical="center"/>
    </xf>
    <xf numFmtId="43" fontId="2" fillId="2" borderId="7" xfId="2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43" fontId="8" fillId="0" borderId="7" xfId="20" applyFont="1" applyFill="1" applyBorder="1" applyAlignment="1">
      <alignment vertical="center"/>
    </xf>
    <xf numFmtId="165" fontId="7" fillId="2" borderId="7" xfId="20" applyNumberFormat="1" applyFont="1" applyFill="1" applyBorder="1" applyAlignment="1">
      <alignment horizontal="right" vertical="center"/>
    </xf>
    <xf numFmtId="165" fontId="8" fillId="0" borderId="7" xfId="20" applyNumberFormat="1" applyFont="1" applyFill="1" applyBorder="1" applyAlignment="1">
      <alignment horizontal="right" vertical="center"/>
    </xf>
    <xf numFmtId="43" fontId="2" fillId="0" borderId="7" xfId="20" applyFont="1" applyFill="1" applyBorder="1" applyAlignment="1">
      <alignment horizontal="center" vertical="center" wrapText="1"/>
    </xf>
    <xf numFmtId="43" fontId="8" fillId="0" borderId="7" xfId="19" applyFont="1" applyFill="1" applyBorder="1" applyAlignment="1">
      <alignment horizontal="center" vertical="center"/>
    </xf>
    <xf numFmtId="165" fontId="8" fillId="0" borderId="7" xfId="19" applyNumberFormat="1" applyFont="1" applyFill="1" applyBorder="1" applyAlignment="1">
      <alignment horizontal="right" vertical="center"/>
    </xf>
    <xf numFmtId="165" fontId="4" fillId="0" borderId="7" xfId="2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3" fontId="4" fillId="2" borderId="7" xfId="2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3" fontId="4" fillId="0" borderId="7" xfId="20" applyFont="1" applyFill="1" applyBorder="1" applyAlignment="1">
      <alignment horizontal="center" vertical="center" wrapText="1"/>
    </xf>
    <xf numFmtId="165" fontId="5" fillId="2" borderId="7" xfId="2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 wrapText="1"/>
    </xf>
    <xf numFmtId="43" fontId="4" fillId="0" borderId="7" xfId="20" applyNumberFormat="1" applyFont="1" applyFill="1" applyBorder="1" applyAlignment="1">
      <alignment vertical="center"/>
    </xf>
    <xf numFmtId="43" fontId="4" fillId="0" borderId="7" xfId="20" applyFont="1" applyFill="1" applyBorder="1" applyAlignment="1">
      <alignment horizontal="center" vertical="center"/>
    </xf>
    <xf numFmtId="43" fontId="4" fillId="0" borderId="7" xfId="20" applyFont="1" applyFill="1" applyBorder="1" applyAlignment="1">
      <alignment vertical="center"/>
    </xf>
    <xf numFmtId="165" fontId="4" fillId="0" borderId="7" xfId="1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5" fontId="7" fillId="2" borderId="7" xfId="1" applyNumberFormat="1" applyFont="1" applyFill="1" applyBorder="1" applyAlignment="1">
      <alignment horizontal="center" vertical="center"/>
    </xf>
    <xf numFmtId="165" fontId="5" fillId="2" borderId="7" xfId="1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3" fontId="8" fillId="4" borderId="7" xfId="1" applyNumberFormat="1" applyFont="1" applyFill="1" applyBorder="1" applyAlignment="1">
      <alignment vertical="center"/>
    </xf>
    <xf numFmtId="43" fontId="8" fillId="4" borderId="7" xfId="1" applyFont="1" applyFill="1" applyBorder="1" applyAlignment="1">
      <alignment vertical="center"/>
    </xf>
    <xf numFmtId="43" fontId="2" fillId="0" borderId="7" xfId="1" applyNumberFormat="1" applyFont="1" applyFill="1" applyBorder="1" applyAlignment="1">
      <alignment horizontal="center" vertical="center" wrapText="1"/>
    </xf>
    <xf numFmtId="4" fontId="5" fillId="2" borderId="7" xfId="36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/>
    </xf>
    <xf numFmtId="165" fontId="7" fillId="2" borderId="7" xfId="20" applyNumberFormat="1" applyFont="1" applyFill="1" applyBorder="1" applyAlignment="1">
      <alignment horizontal="center" vertical="center"/>
    </xf>
    <xf numFmtId="165" fontId="8" fillId="3" borderId="7" xfId="1" applyNumberFormat="1" applyFont="1" applyFill="1" applyBorder="1" applyAlignment="1">
      <alignment horizontal="center" vertical="center"/>
    </xf>
    <xf numFmtId="165" fontId="7" fillId="2" borderId="7" xfId="1" applyNumberFormat="1" applyFont="1" applyFill="1" applyBorder="1" applyAlignment="1">
      <alignment vertical="center"/>
    </xf>
    <xf numFmtId="165" fontId="5" fillId="2" borderId="7" xfId="1" applyNumberFormat="1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Border="1"/>
    <xf numFmtId="43" fontId="9" fillId="0" borderId="0" xfId="1" applyFont="1" applyFill="1" applyBorder="1" applyAlignment="1" applyProtection="1">
      <alignment horizontal="center" vertical="center"/>
    </xf>
    <xf numFmtId="0" fontId="13" fillId="0" borderId="0" xfId="0" applyNumberFormat="1" applyFont="1"/>
    <xf numFmtId="43" fontId="13" fillId="0" borderId="0" xfId="0" applyNumberFormat="1" applyFont="1"/>
    <xf numFmtId="165" fontId="13" fillId="0" borderId="0" xfId="0" applyNumberFormat="1" applyFont="1" applyAlignment="1">
      <alignment horizontal="right" vertical="center"/>
    </xf>
    <xf numFmtId="165" fontId="13" fillId="0" borderId="0" xfId="0" applyNumberFormat="1" applyFont="1"/>
    <xf numFmtId="0" fontId="5" fillId="4" borderId="21" xfId="36" applyFont="1" applyFill="1" applyBorder="1" applyAlignment="1">
      <alignment horizontal="center" vertical="center"/>
    </xf>
    <xf numFmtId="0" fontId="5" fillId="4" borderId="0" xfId="36" applyFont="1" applyFill="1" applyBorder="1" applyAlignment="1">
      <alignment horizontal="center" vertical="center"/>
    </xf>
    <xf numFmtId="0" fontId="5" fillId="4" borderId="13" xfId="36" applyFont="1" applyFill="1" applyBorder="1" applyAlignment="1">
      <alignment horizontal="center" vertical="center"/>
    </xf>
    <xf numFmtId="165" fontId="2" fillId="2" borderId="7" xfId="0" applyNumberFormat="1" applyFont="1" applyFill="1" applyBorder="1"/>
    <xf numFmtId="0" fontId="2" fillId="2" borderId="7" xfId="0" applyFont="1" applyFill="1" applyBorder="1"/>
    <xf numFmtId="0" fontId="2" fillId="0" borderId="7" xfId="0" applyFont="1" applyFill="1" applyBorder="1"/>
    <xf numFmtId="0" fontId="16" fillId="0" borderId="7" xfId="0" applyFont="1" applyFill="1" applyBorder="1"/>
    <xf numFmtId="0" fontId="16" fillId="2" borderId="7" xfId="0" applyFont="1" applyFill="1" applyBorder="1"/>
    <xf numFmtId="0" fontId="8" fillId="0" borderId="7" xfId="0" applyFont="1" applyFill="1" applyBorder="1" applyAlignment="1">
      <alignment horizontal="left" vertical="top" wrapText="1"/>
    </xf>
    <xf numFmtId="0" fontId="2" fillId="0" borderId="7" xfId="0" applyFont="1" applyBorder="1"/>
    <xf numFmtId="10" fontId="7" fillId="2" borderId="7" xfId="1" applyNumberFormat="1" applyFont="1" applyFill="1" applyBorder="1" applyAlignment="1">
      <alignment vertical="center"/>
    </xf>
    <xf numFmtId="4" fontId="5" fillId="2" borderId="8" xfId="36" applyNumberFormat="1" applyFont="1" applyFill="1" applyBorder="1" applyAlignment="1">
      <alignment horizontal="center" vertical="center" wrapText="1"/>
    </xf>
    <xf numFmtId="0" fontId="2" fillId="2" borderId="8" xfId="0" applyFont="1" applyFill="1" applyBorder="1"/>
    <xf numFmtId="0" fontId="2" fillId="0" borderId="8" xfId="0" applyFont="1" applyFill="1" applyBorder="1"/>
    <xf numFmtId="0" fontId="2" fillId="0" borderId="8" xfId="0" applyFont="1" applyBorder="1"/>
    <xf numFmtId="10" fontId="7" fillId="2" borderId="16" xfId="1" applyNumberFormat="1" applyFont="1" applyFill="1" applyBorder="1" applyAlignment="1">
      <alignment vertical="center"/>
    </xf>
    <xf numFmtId="165" fontId="5" fillId="2" borderId="16" xfId="1" applyNumberFormat="1" applyFont="1" applyFill="1" applyBorder="1" applyAlignment="1">
      <alignment vertical="center"/>
    </xf>
    <xf numFmtId="0" fontId="2" fillId="2" borderId="16" xfId="0" applyFont="1" applyFill="1" applyBorder="1"/>
    <xf numFmtId="0" fontId="2" fillId="2" borderId="17" xfId="0" applyFont="1" applyFill="1" applyBorder="1"/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/>
    </xf>
    <xf numFmtId="43" fontId="8" fillId="4" borderId="7" xfId="1" applyFont="1" applyFill="1" applyBorder="1" applyAlignment="1">
      <alignment horizontal="center" vertical="center"/>
    </xf>
    <xf numFmtId="0" fontId="15" fillId="0" borderId="9" xfId="22" applyFont="1" applyFill="1" applyBorder="1" applyAlignment="1">
      <alignment horizontal="left" vertical="top" wrapText="1"/>
    </xf>
    <xf numFmtId="0" fontId="15" fillId="0" borderId="10" xfId="22" applyFont="1" applyFill="1" applyBorder="1" applyAlignment="1">
      <alignment horizontal="left" vertical="top" wrapText="1"/>
    </xf>
    <xf numFmtId="0" fontId="15" fillId="0" borderId="11" xfId="22" applyFont="1" applyFill="1" applyBorder="1" applyAlignment="1">
      <alignment horizontal="left" vertical="top" wrapText="1"/>
    </xf>
    <xf numFmtId="0" fontId="14" fillId="2" borderId="1" xfId="22" applyFont="1" applyFill="1" applyBorder="1" applyAlignment="1">
      <alignment horizontal="center" vertical="center" wrapText="1"/>
    </xf>
    <xf numFmtId="0" fontId="14" fillId="2" borderId="2" xfId="22" applyFont="1" applyFill="1" applyBorder="1" applyAlignment="1">
      <alignment horizontal="center" vertical="center" wrapText="1"/>
    </xf>
    <xf numFmtId="0" fontId="14" fillId="2" borderId="3" xfId="22" applyFont="1" applyFill="1" applyBorder="1" applyAlignment="1">
      <alignment horizontal="center" vertical="center" wrapText="1"/>
    </xf>
    <xf numFmtId="0" fontId="14" fillId="2" borderId="12" xfId="22" applyFont="1" applyFill="1" applyBorder="1" applyAlignment="1">
      <alignment horizontal="center" vertical="center" wrapText="1"/>
    </xf>
    <xf numFmtId="0" fontId="14" fillId="2" borderId="13" xfId="22" applyFont="1" applyFill="1" applyBorder="1" applyAlignment="1">
      <alignment horizontal="center" vertical="center" wrapText="1"/>
    </xf>
    <xf numFmtId="0" fontId="14" fillId="2" borderId="14" xfId="22" applyFont="1" applyFill="1" applyBorder="1" applyAlignment="1">
      <alignment horizontal="center" vertical="center" wrapText="1"/>
    </xf>
    <xf numFmtId="43" fontId="9" fillId="0" borderId="0" xfId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4" borderId="21" xfId="36" applyFont="1" applyFill="1" applyBorder="1" applyAlignment="1">
      <alignment horizontal="center" vertical="center"/>
    </xf>
    <xf numFmtId="0" fontId="5" fillId="4" borderId="22" xfId="36" applyFont="1" applyFill="1" applyBorder="1" applyAlignment="1">
      <alignment horizontal="center" vertical="center"/>
    </xf>
    <xf numFmtId="0" fontId="5" fillId="4" borderId="0" xfId="36" applyFont="1" applyFill="1" applyBorder="1" applyAlignment="1">
      <alignment horizontal="center" vertical="center"/>
    </xf>
    <xf numFmtId="0" fontId="5" fillId="4" borderId="5" xfId="36" applyFont="1" applyFill="1" applyBorder="1" applyAlignment="1">
      <alignment horizontal="center" vertical="center"/>
    </xf>
    <xf numFmtId="0" fontId="5" fillId="4" borderId="13" xfId="36" applyFont="1" applyFill="1" applyBorder="1" applyAlignment="1">
      <alignment horizontal="center" vertical="center"/>
    </xf>
    <xf numFmtId="0" fontId="5" fillId="4" borderId="14" xfId="36" applyFont="1" applyFill="1" applyBorder="1" applyAlignment="1">
      <alignment horizontal="center" vertical="center"/>
    </xf>
    <xf numFmtId="0" fontId="5" fillId="4" borderId="20" xfId="36" applyFont="1" applyFill="1" applyBorder="1" applyAlignment="1">
      <alignment horizontal="left" vertical="top"/>
    </xf>
    <xf numFmtId="0" fontId="5" fillId="4" borderId="21" xfId="36" applyFont="1" applyFill="1" applyBorder="1" applyAlignment="1">
      <alignment horizontal="left" vertical="top"/>
    </xf>
    <xf numFmtId="0" fontId="5" fillId="4" borderId="4" xfId="36" applyFont="1" applyFill="1" applyBorder="1" applyAlignment="1">
      <alignment horizontal="left" vertical="top"/>
    </xf>
    <xf numFmtId="0" fontId="5" fillId="4" borderId="0" xfId="36" applyFont="1" applyFill="1" applyBorder="1" applyAlignment="1">
      <alignment horizontal="left" vertical="top"/>
    </xf>
    <xf numFmtId="0" fontId="5" fillId="4" borderId="12" xfId="36" applyFont="1" applyFill="1" applyBorder="1" applyAlignment="1">
      <alignment horizontal="left" vertical="top"/>
    </xf>
    <xf numFmtId="0" fontId="5" fillId="4" borderId="13" xfId="36" applyFont="1" applyFill="1" applyBorder="1" applyAlignment="1">
      <alignment horizontal="left" vertical="top"/>
    </xf>
    <xf numFmtId="43" fontId="4" fillId="4" borderId="7" xfId="1" applyFont="1" applyFill="1" applyBorder="1" applyAlignment="1">
      <alignment horizontal="center" vertical="center" wrapText="1"/>
    </xf>
    <xf numFmtId="165" fontId="5" fillId="4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center" vertical="center"/>
    </xf>
    <xf numFmtId="0" fontId="4" fillId="4" borderId="7" xfId="0" applyFont="1" applyFill="1" applyBorder="1"/>
    <xf numFmtId="0" fontId="4" fillId="4" borderId="8" xfId="0" applyFont="1" applyFill="1" applyBorder="1"/>
    <xf numFmtId="0" fontId="4" fillId="4" borderId="7" xfId="0" applyFont="1" applyFill="1" applyBorder="1" applyAlignment="1">
      <alignment horizontal="left" vertical="center" wrapText="1"/>
    </xf>
    <xf numFmtId="165" fontId="7" fillId="4" borderId="7" xfId="1" applyNumberFormat="1" applyFont="1" applyFill="1" applyBorder="1" applyAlignment="1">
      <alignment horizontal="right" vertical="center"/>
    </xf>
    <xf numFmtId="165" fontId="7" fillId="4" borderId="7" xfId="1" applyNumberFormat="1" applyFont="1" applyFill="1" applyBorder="1" applyAlignment="1">
      <alignment horizontal="center" vertical="center"/>
    </xf>
    <xf numFmtId="0" fontId="2" fillId="4" borderId="7" xfId="0" applyFont="1" applyFill="1" applyBorder="1"/>
    <xf numFmtId="0" fontId="2" fillId="4" borderId="8" xfId="0" applyFont="1" applyFill="1" applyBorder="1"/>
    <xf numFmtId="165" fontId="7" fillId="4" borderId="7" xfId="20" applyNumberFormat="1" applyFont="1" applyFill="1" applyBorder="1" applyAlignment="1">
      <alignment horizontal="right" vertical="center"/>
    </xf>
    <xf numFmtId="165" fontId="7" fillId="4" borderId="7" xfId="20" applyNumberFormat="1" applyFont="1" applyFill="1" applyBorder="1" applyAlignment="1">
      <alignment horizontal="center" vertical="center"/>
    </xf>
  </cellXfs>
  <cellStyles count="37">
    <cellStyle name="Normal" xfId="0" builtinId="0"/>
    <cellStyle name="Normal 2" xfId="21"/>
    <cellStyle name="Normal 2 10" xfId="2"/>
    <cellStyle name="Normal 2 2" xfId="23"/>
    <cellStyle name="Normal 3" xfId="24"/>
    <cellStyle name="Normal 3 2" xfId="25"/>
    <cellStyle name="Normal 4" xfId="26"/>
    <cellStyle name="Normal 4 2" xfId="27"/>
    <cellStyle name="Normal 5" xfId="28"/>
    <cellStyle name="Normal 5 2" xfId="29"/>
    <cellStyle name="Normal 6" xfId="22"/>
    <cellStyle name="Normal 7" xfId="36"/>
    <cellStyle name="Porcentagem 2" xfId="30"/>
    <cellStyle name="Porcentagem 3 2" xfId="6"/>
    <cellStyle name="Separador de milhares" xfId="1" builtinId="3"/>
    <cellStyle name="Separador de milhares 2" xfId="3"/>
    <cellStyle name="Separador de milhares 2 2" xfId="16"/>
    <cellStyle name="Separador de milhares 2 2 2" xfId="32"/>
    <cellStyle name="Separador de milhares 2 3" xfId="10"/>
    <cellStyle name="Separador de milhares 3" xfId="31"/>
    <cellStyle name="Vírgula 2" xfId="5"/>
    <cellStyle name="Vírgula 2 2" xfId="18"/>
    <cellStyle name="Vírgula 2 2 2" xfId="33"/>
    <cellStyle name="Vírgula 2 3" xfId="12"/>
    <cellStyle name="Vírgula 3" xfId="4"/>
    <cellStyle name="Vírgula 3 2" xfId="17"/>
    <cellStyle name="Vírgula 3 3" xfId="11"/>
    <cellStyle name="Vírgula 3 4" xfId="34"/>
    <cellStyle name="Vírgula 4" xfId="8"/>
    <cellStyle name="Vírgula 4 2" xfId="20"/>
    <cellStyle name="Vírgula 4 3" xfId="14"/>
    <cellStyle name="Vírgula 4 4" xfId="35"/>
    <cellStyle name="Vírgula 5" xfId="15"/>
    <cellStyle name="Vírgula 6" xfId="7"/>
    <cellStyle name="Vírgula 6 2" xfId="19"/>
    <cellStyle name="Vírgula 6 3" xfId="13"/>
    <cellStyle name="Vírgula 7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3" name="Picture 195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4" name="Picture 195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5" name="Picture 129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6" name="Picture 19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7" name="Picture 195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8" name="Picture 129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9" name="Picture 195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10" name="Picture 195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11" name="Picture 129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12" name="Picture 195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13" name="Picture 195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14" name="Picture 129">
          <a:extLst>
            <a:ext uri="{FF2B5EF4-FFF2-40B4-BE49-F238E27FC236}">
              <a16:creationId xmlns="" xmlns:a16="http://schemas.microsoft.com/office/drawing/2014/main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15" name="Picture 195">
          <a:extLst>
            <a:ext uri="{FF2B5EF4-FFF2-40B4-BE49-F238E27FC236}">
              <a16:creationId xmlns="" xmlns:a16="http://schemas.microsoft.com/office/drawing/2014/main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16" name="Picture 195">
          <a:extLst>
            <a:ext uri="{FF2B5EF4-FFF2-40B4-BE49-F238E27FC236}">
              <a16:creationId xmlns="" xmlns:a16="http://schemas.microsoft.com/office/drawing/2014/main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17" name="Picture 129">
          <a:extLst>
            <a:ext uri="{FF2B5EF4-FFF2-40B4-BE49-F238E27FC236}">
              <a16:creationId xmlns="" xmlns:a16="http://schemas.microsoft.com/office/drawing/2014/main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18" name="Picture 195">
          <a:extLst>
            <a:ext uri="{FF2B5EF4-FFF2-40B4-BE49-F238E27FC236}">
              <a16:creationId xmlns="" xmlns:a16="http://schemas.microsoft.com/office/drawing/2014/main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19" name="Picture 195">
          <a:extLst>
            <a:ext uri="{FF2B5EF4-FFF2-40B4-BE49-F238E27FC236}">
              <a16:creationId xmlns="" xmlns:a16="http://schemas.microsoft.com/office/drawing/2014/main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0" name="Picture 129">
          <a:extLst>
            <a:ext uri="{FF2B5EF4-FFF2-40B4-BE49-F238E27FC236}">
              <a16:creationId xmlns="" xmlns:a16="http://schemas.microsoft.com/office/drawing/2014/main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1" name="Picture 195">
          <a:extLst>
            <a:ext uri="{FF2B5EF4-FFF2-40B4-BE49-F238E27FC236}">
              <a16:creationId xmlns="" xmlns:a16="http://schemas.microsoft.com/office/drawing/2014/main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2" name="Picture 195">
          <a:extLst>
            <a:ext uri="{FF2B5EF4-FFF2-40B4-BE49-F238E27FC236}">
              <a16:creationId xmlns="" xmlns:a16="http://schemas.microsoft.com/office/drawing/2014/main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3" name="Picture 129">
          <a:extLst>
            <a:ext uri="{FF2B5EF4-FFF2-40B4-BE49-F238E27FC236}">
              <a16:creationId xmlns="" xmlns:a16="http://schemas.microsoft.com/office/drawing/2014/main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4" name="Picture 195">
          <a:extLst>
            <a:ext uri="{FF2B5EF4-FFF2-40B4-BE49-F238E27FC236}">
              <a16:creationId xmlns="" xmlns:a16="http://schemas.microsoft.com/office/drawing/2014/main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5" name="Picture 195">
          <a:extLst>
            <a:ext uri="{FF2B5EF4-FFF2-40B4-BE49-F238E27FC236}">
              <a16:creationId xmlns="" xmlns:a16="http://schemas.microsoft.com/office/drawing/2014/main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6" name="Picture 129">
          <a:extLst>
            <a:ext uri="{FF2B5EF4-FFF2-40B4-BE49-F238E27FC236}">
              <a16:creationId xmlns="" xmlns:a16="http://schemas.microsoft.com/office/drawing/2014/main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7" name="Picture 195">
          <a:extLst>
            <a:ext uri="{FF2B5EF4-FFF2-40B4-BE49-F238E27FC236}">
              <a16:creationId xmlns="" xmlns:a16="http://schemas.microsoft.com/office/drawing/2014/main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8" name="Picture 195">
          <a:extLst>
            <a:ext uri="{FF2B5EF4-FFF2-40B4-BE49-F238E27FC236}">
              <a16:creationId xmlns="" xmlns:a16="http://schemas.microsoft.com/office/drawing/2014/main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29" name="Picture 129">
          <a:extLst>
            <a:ext uri="{FF2B5EF4-FFF2-40B4-BE49-F238E27FC236}">
              <a16:creationId xmlns="" xmlns:a16="http://schemas.microsoft.com/office/drawing/2014/main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0" name="Picture 195">
          <a:extLst>
            <a:ext uri="{FF2B5EF4-FFF2-40B4-BE49-F238E27FC236}">
              <a16:creationId xmlns="" xmlns:a16="http://schemas.microsoft.com/office/drawing/2014/main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1" name="Picture 195">
          <a:extLst>
            <a:ext uri="{FF2B5EF4-FFF2-40B4-BE49-F238E27FC236}">
              <a16:creationId xmlns="" xmlns:a16="http://schemas.microsoft.com/office/drawing/2014/main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" name="Picture 129">
          <a:extLst>
            <a:ext uri="{FF2B5EF4-FFF2-40B4-BE49-F238E27FC236}">
              <a16:creationId xmlns="" xmlns:a16="http://schemas.microsoft.com/office/drawing/2014/main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3" name="Picture 195">
          <a:extLst>
            <a:ext uri="{FF2B5EF4-FFF2-40B4-BE49-F238E27FC236}">
              <a16:creationId xmlns="" xmlns:a16="http://schemas.microsoft.com/office/drawing/2014/main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4" name="Picture 195">
          <a:extLst>
            <a:ext uri="{FF2B5EF4-FFF2-40B4-BE49-F238E27FC236}">
              <a16:creationId xmlns="" xmlns:a16="http://schemas.microsoft.com/office/drawing/2014/main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5" name="Picture 129">
          <a:extLst>
            <a:ext uri="{FF2B5EF4-FFF2-40B4-BE49-F238E27FC236}">
              <a16:creationId xmlns="" xmlns:a16="http://schemas.microsoft.com/office/drawing/2014/main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6" name="Picture 195">
          <a:extLst>
            <a:ext uri="{FF2B5EF4-FFF2-40B4-BE49-F238E27FC236}">
              <a16:creationId xmlns=""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7" name="Picture 195">
          <a:extLst>
            <a:ext uri="{FF2B5EF4-FFF2-40B4-BE49-F238E27FC236}">
              <a16:creationId xmlns=""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8" name="Picture 129">
          <a:extLst>
            <a:ext uri="{FF2B5EF4-FFF2-40B4-BE49-F238E27FC236}">
              <a16:creationId xmlns=""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39" name="Picture 195">
          <a:extLst>
            <a:ext uri="{FF2B5EF4-FFF2-40B4-BE49-F238E27FC236}">
              <a16:creationId xmlns=""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40" name="Picture 195">
          <a:extLst>
            <a:ext uri="{FF2B5EF4-FFF2-40B4-BE49-F238E27FC236}">
              <a16:creationId xmlns=""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41" name="Picture 129">
          <a:extLst>
            <a:ext uri="{FF2B5EF4-FFF2-40B4-BE49-F238E27FC236}">
              <a16:creationId xmlns=""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42" name="Picture 195">
          <a:extLst>
            <a:ext uri="{FF2B5EF4-FFF2-40B4-BE49-F238E27FC236}">
              <a16:creationId xmlns=""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43" name="Picture 195">
          <a:extLst>
            <a:ext uri="{FF2B5EF4-FFF2-40B4-BE49-F238E27FC236}">
              <a16:creationId xmlns=""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44" name="Picture 129">
          <a:extLst>
            <a:ext uri="{FF2B5EF4-FFF2-40B4-BE49-F238E27FC236}">
              <a16:creationId xmlns=""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45" name="Picture 195">
          <a:extLst>
            <a:ext uri="{FF2B5EF4-FFF2-40B4-BE49-F238E27FC236}">
              <a16:creationId xmlns="" xmlns:a16="http://schemas.microsoft.com/office/drawing/2014/main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46" name="Picture 195">
          <a:extLst>
            <a:ext uri="{FF2B5EF4-FFF2-40B4-BE49-F238E27FC236}">
              <a16:creationId xmlns="" xmlns:a16="http://schemas.microsoft.com/office/drawing/2014/main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47" name="Picture 129">
          <a:extLst>
            <a:ext uri="{FF2B5EF4-FFF2-40B4-BE49-F238E27FC236}">
              <a16:creationId xmlns="" xmlns:a16="http://schemas.microsoft.com/office/drawing/2014/main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48" name="Picture 125">
          <a:extLst>
            <a:ext uri="{FF2B5EF4-FFF2-40B4-BE49-F238E27FC236}">
              <a16:creationId xmlns="" xmlns:a16="http://schemas.microsoft.com/office/drawing/2014/main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49" name="Picture 126">
          <a:extLst>
            <a:ext uri="{FF2B5EF4-FFF2-40B4-BE49-F238E27FC236}">
              <a16:creationId xmlns="" xmlns:a16="http://schemas.microsoft.com/office/drawing/2014/main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0" name="Picture 127">
          <a:extLst>
            <a:ext uri="{FF2B5EF4-FFF2-40B4-BE49-F238E27FC236}">
              <a16:creationId xmlns="" xmlns:a16="http://schemas.microsoft.com/office/drawing/2014/main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51" name="Picture 128">
          <a:extLst>
            <a:ext uri="{FF2B5EF4-FFF2-40B4-BE49-F238E27FC236}">
              <a16:creationId xmlns="" xmlns:a16="http://schemas.microsoft.com/office/drawing/2014/main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2" name="Picture 129">
          <a:extLst>
            <a:ext uri="{FF2B5EF4-FFF2-40B4-BE49-F238E27FC236}">
              <a16:creationId xmlns="" xmlns:a16="http://schemas.microsoft.com/office/drawing/2014/main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3" name="Picture 130">
          <a:extLst>
            <a:ext uri="{FF2B5EF4-FFF2-40B4-BE49-F238E27FC236}">
              <a16:creationId xmlns="" xmlns:a16="http://schemas.microsoft.com/office/drawing/2014/main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4" name="Picture 131">
          <a:extLst>
            <a:ext uri="{FF2B5EF4-FFF2-40B4-BE49-F238E27FC236}">
              <a16:creationId xmlns="" xmlns:a16="http://schemas.microsoft.com/office/drawing/2014/main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55" name="Picture 132">
          <a:extLst>
            <a:ext uri="{FF2B5EF4-FFF2-40B4-BE49-F238E27FC236}">
              <a16:creationId xmlns="" xmlns:a16="http://schemas.microsoft.com/office/drawing/2014/main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6" name="Picture 133">
          <a:extLst>
            <a:ext uri="{FF2B5EF4-FFF2-40B4-BE49-F238E27FC236}">
              <a16:creationId xmlns="" xmlns:a16="http://schemas.microsoft.com/office/drawing/2014/main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57" name="Picture 134">
          <a:extLst>
            <a:ext uri="{FF2B5EF4-FFF2-40B4-BE49-F238E27FC236}">
              <a16:creationId xmlns="" xmlns:a16="http://schemas.microsoft.com/office/drawing/2014/main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8" name="Picture 135">
          <a:extLst>
            <a:ext uri="{FF2B5EF4-FFF2-40B4-BE49-F238E27FC236}">
              <a16:creationId xmlns="" xmlns:a16="http://schemas.microsoft.com/office/drawing/2014/main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59" name="Picture 136">
          <a:extLst>
            <a:ext uri="{FF2B5EF4-FFF2-40B4-BE49-F238E27FC236}">
              <a16:creationId xmlns="" xmlns:a16="http://schemas.microsoft.com/office/drawing/2014/main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0" name="Picture 137">
          <a:extLst>
            <a:ext uri="{FF2B5EF4-FFF2-40B4-BE49-F238E27FC236}">
              <a16:creationId xmlns="" xmlns:a16="http://schemas.microsoft.com/office/drawing/2014/main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61" name="Picture 138">
          <a:extLst>
            <a:ext uri="{FF2B5EF4-FFF2-40B4-BE49-F238E27FC236}">
              <a16:creationId xmlns="" xmlns:a16="http://schemas.microsoft.com/office/drawing/2014/main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2" name="Picture 139">
          <a:extLst>
            <a:ext uri="{FF2B5EF4-FFF2-40B4-BE49-F238E27FC236}">
              <a16:creationId xmlns="" xmlns:a16="http://schemas.microsoft.com/office/drawing/2014/main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63" name="Picture 140">
          <a:extLst>
            <a:ext uri="{FF2B5EF4-FFF2-40B4-BE49-F238E27FC236}">
              <a16:creationId xmlns="" xmlns:a16="http://schemas.microsoft.com/office/drawing/2014/main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4" name="Picture 141">
          <a:extLst>
            <a:ext uri="{FF2B5EF4-FFF2-40B4-BE49-F238E27FC236}">
              <a16:creationId xmlns="" xmlns:a16="http://schemas.microsoft.com/office/drawing/2014/main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5" name="Picture 142">
          <a:extLst>
            <a:ext uri="{FF2B5EF4-FFF2-40B4-BE49-F238E27FC236}">
              <a16:creationId xmlns="" xmlns:a16="http://schemas.microsoft.com/office/drawing/2014/main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6" name="Picture 143">
          <a:extLst>
            <a:ext uri="{FF2B5EF4-FFF2-40B4-BE49-F238E27FC236}">
              <a16:creationId xmlns="" xmlns:a16="http://schemas.microsoft.com/office/drawing/2014/main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67" name="Picture 144">
          <a:extLst>
            <a:ext uri="{FF2B5EF4-FFF2-40B4-BE49-F238E27FC236}">
              <a16:creationId xmlns="" xmlns:a16="http://schemas.microsoft.com/office/drawing/2014/main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68" name="Picture 145">
          <a:extLst>
            <a:ext uri="{FF2B5EF4-FFF2-40B4-BE49-F238E27FC236}">
              <a16:creationId xmlns="" xmlns:a16="http://schemas.microsoft.com/office/drawing/2014/main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69" name="Picture 146">
          <a:extLst>
            <a:ext uri="{FF2B5EF4-FFF2-40B4-BE49-F238E27FC236}">
              <a16:creationId xmlns="" xmlns:a16="http://schemas.microsoft.com/office/drawing/2014/main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0" name="Picture 147">
          <a:extLst>
            <a:ext uri="{FF2B5EF4-FFF2-40B4-BE49-F238E27FC236}">
              <a16:creationId xmlns="" xmlns:a16="http://schemas.microsoft.com/office/drawing/2014/main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1" name="Picture 148">
          <a:extLst>
            <a:ext uri="{FF2B5EF4-FFF2-40B4-BE49-F238E27FC236}">
              <a16:creationId xmlns="" xmlns:a16="http://schemas.microsoft.com/office/drawing/2014/main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2" name="Picture 149">
          <a:extLst>
            <a:ext uri="{FF2B5EF4-FFF2-40B4-BE49-F238E27FC236}">
              <a16:creationId xmlns="" xmlns:a16="http://schemas.microsoft.com/office/drawing/2014/main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73" name="Picture 150">
          <a:extLst>
            <a:ext uri="{FF2B5EF4-FFF2-40B4-BE49-F238E27FC236}">
              <a16:creationId xmlns="" xmlns:a16="http://schemas.microsoft.com/office/drawing/2014/main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4" name="Picture 151">
          <a:extLst>
            <a:ext uri="{FF2B5EF4-FFF2-40B4-BE49-F238E27FC236}">
              <a16:creationId xmlns="" xmlns:a16="http://schemas.microsoft.com/office/drawing/2014/main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75" name="Picture 152">
          <a:extLst>
            <a:ext uri="{FF2B5EF4-FFF2-40B4-BE49-F238E27FC236}">
              <a16:creationId xmlns="" xmlns:a16="http://schemas.microsoft.com/office/drawing/2014/main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6" name="Picture 153">
          <a:extLst>
            <a:ext uri="{FF2B5EF4-FFF2-40B4-BE49-F238E27FC236}">
              <a16:creationId xmlns="" xmlns:a16="http://schemas.microsoft.com/office/drawing/2014/main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7" name="Picture 154">
          <a:extLst>
            <a:ext uri="{FF2B5EF4-FFF2-40B4-BE49-F238E27FC236}">
              <a16:creationId xmlns="" xmlns:a16="http://schemas.microsoft.com/office/drawing/2014/main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78" name="Picture 155">
          <a:extLst>
            <a:ext uri="{FF2B5EF4-FFF2-40B4-BE49-F238E27FC236}">
              <a16:creationId xmlns="" xmlns:a16="http://schemas.microsoft.com/office/drawing/2014/main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79" name="Picture 156">
          <a:extLst>
            <a:ext uri="{FF2B5EF4-FFF2-40B4-BE49-F238E27FC236}">
              <a16:creationId xmlns="" xmlns:a16="http://schemas.microsoft.com/office/drawing/2014/main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0" name="Picture 157">
          <a:extLst>
            <a:ext uri="{FF2B5EF4-FFF2-40B4-BE49-F238E27FC236}">
              <a16:creationId xmlns="" xmlns:a16="http://schemas.microsoft.com/office/drawing/2014/main" id="{00000000-0008-0000-03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81" name="Picture 158">
          <a:extLst>
            <a:ext uri="{FF2B5EF4-FFF2-40B4-BE49-F238E27FC236}">
              <a16:creationId xmlns="" xmlns:a16="http://schemas.microsoft.com/office/drawing/2014/main" id="{00000000-0008-0000-03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2" name="Picture 159">
          <a:extLst>
            <a:ext uri="{FF2B5EF4-FFF2-40B4-BE49-F238E27FC236}">
              <a16:creationId xmlns="" xmlns:a16="http://schemas.microsoft.com/office/drawing/2014/main" id="{00000000-0008-0000-03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3" name="Picture 160">
          <a:extLst>
            <a:ext uri="{FF2B5EF4-FFF2-40B4-BE49-F238E27FC236}">
              <a16:creationId xmlns="" xmlns:a16="http://schemas.microsoft.com/office/drawing/2014/main" id="{00000000-0008-0000-03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4" name="Picture 161">
          <a:extLst>
            <a:ext uri="{FF2B5EF4-FFF2-40B4-BE49-F238E27FC236}">
              <a16:creationId xmlns="" xmlns:a16="http://schemas.microsoft.com/office/drawing/2014/main" id="{00000000-0008-0000-03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85" name="Picture 162">
          <a:extLst>
            <a:ext uri="{FF2B5EF4-FFF2-40B4-BE49-F238E27FC236}">
              <a16:creationId xmlns="" xmlns:a16="http://schemas.microsoft.com/office/drawing/2014/main" id="{00000000-0008-0000-03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6" name="Picture 163">
          <a:extLst>
            <a:ext uri="{FF2B5EF4-FFF2-40B4-BE49-F238E27FC236}">
              <a16:creationId xmlns="" xmlns:a16="http://schemas.microsoft.com/office/drawing/2014/main" id="{00000000-0008-0000-03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7" name="Picture 164">
          <a:extLst>
            <a:ext uri="{FF2B5EF4-FFF2-40B4-BE49-F238E27FC236}">
              <a16:creationId xmlns="" xmlns:a16="http://schemas.microsoft.com/office/drawing/2014/main" id="{00000000-0008-0000-03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88" name="Picture 165">
          <a:extLst>
            <a:ext uri="{FF2B5EF4-FFF2-40B4-BE49-F238E27FC236}">
              <a16:creationId xmlns="" xmlns:a16="http://schemas.microsoft.com/office/drawing/2014/main" id="{00000000-0008-0000-03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89" name="Picture 166">
          <a:extLst>
            <a:ext uri="{FF2B5EF4-FFF2-40B4-BE49-F238E27FC236}">
              <a16:creationId xmlns="" xmlns:a16="http://schemas.microsoft.com/office/drawing/2014/main" id="{00000000-0008-0000-03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0" name="Picture 125">
          <a:extLst>
            <a:ext uri="{FF2B5EF4-FFF2-40B4-BE49-F238E27FC236}">
              <a16:creationId xmlns="" xmlns:a16="http://schemas.microsoft.com/office/drawing/2014/main" id="{00000000-0008-0000-03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1" name="Picture 127">
          <a:extLst>
            <a:ext uri="{FF2B5EF4-FFF2-40B4-BE49-F238E27FC236}">
              <a16:creationId xmlns="" xmlns:a16="http://schemas.microsoft.com/office/drawing/2014/main" id="{00000000-0008-0000-03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2" name="Picture 131">
          <a:extLst>
            <a:ext uri="{FF2B5EF4-FFF2-40B4-BE49-F238E27FC236}">
              <a16:creationId xmlns="" xmlns:a16="http://schemas.microsoft.com/office/drawing/2014/main" id="{00000000-0008-0000-03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3" name="Picture 133">
          <a:extLst>
            <a:ext uri="{FF2B5EF4-FFF2-40B4-BE49-F238E27FC236}">
              <a16:creationId xmlns="" xmlns:a16="http://schemas.microsoft.com/office/drawing/2014/main" id="{00000000-0008-0000-03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4" name="Picture 137">
          <a:extLst>
            <a:ext uri="{FF2B5EF4-FFF2-40B4-BE49-F238E27FC236}">
              <a16:creationId xmlns="" xmlns:a16="http://schemas.microsoft.com/office/drawing/2014/main" id="{00000000-0008-0000-03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5" name="Picture 139">
          <a:extLst>
            <a:ext uri="{FF2B5EF4-FFF2-40B4-BE49-F238E27FC236}">
              <a16:creationId xmlns="" xmlns:a16="http://schemas.microsoft.com/office/drawing/2014/main" id="{00000000-0008-0000-03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6" name="Picture 143">
          <a:extLst>
            <a:ext uri="{FF2B5EF4-FFF2-40B4-BE49-F238E27FC236}">
              <a16:creationId xmlns="" xmlns:a16="http://schemas.microsoft.com/office/drawing/2014/main" id="{00000000-0008-0000-03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7" name="Picture 145">
          <a:extLst>
            <a:ext uri="{FF2B5EF4-FFF2-40B4-BE49-F238E27FC236}">
              <a16:creationId xmlns="" xmlns:a16="http://schemas.microsoft.com/office/drawing/2014/main" id="{00000000-0008-0000-03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8" name="Picture 149">
          <a:extLst>
            <a:ext uri="{FF2B5EF4-FFF2-40B4-BE49-F238E27FC236}">
              <a16:creationId xmlns="" xmlns:a16="http://schemas.microsoft.com/office/drawing/2014/main" id="{00000000-0008-0000-03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99" name="Picture 151">
          <a:extLst>
            <a:ext uri="{FF2B5EF4-FFF2-40B4-BE49-F238E27FC236}">
              <a16:creationId xmlns="" xmlns:a16="http://schemas.microsoft.com/office/drawing/2014/main" id="{00000000-0008-0000-03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00" name="Picture 155">
          <a:extLst>
            <a:ext uri="{FF2B5EF4-FFF2-40B4-BE49-F238E27FC236}">
              <a16:creationId xmlns="" xmlns:a16="http://schemas.microsoft.com/office/drawing/2014/main" id="{00000000-0008-0000-03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01" name="Picture 157">
          <a:extLst>
            <a:ext uri="{FF2B5EF4-FFF2-40B4-BE49-F238E27FC236}">
              <a16:creationId xmlns="" xmlns:a16="http://schemas.microsoft.com/office/drawing/2014/main" id="{00000000-0008-0000-03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02" name="Picture 161">
          <a:extLst>
            <a:ext uri="{FF2B5EF4-FFF2-40B4-BE49-F238E27FC236}">
              <a16:creationId xmlns="" xmlns:a16="http://schemas.microsoft.com/office/drawing/2014/main" id="{00000000-0008-0000-03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03" name="Picture 165">
          <a:extLst>
            <a:ext uri="{FF2B5EF4-FFF2-40B4-BE49-F238E27FC236}">
              <a16:creationId xmlns="" xmlns:a16="http://schemas.microsoft.com/office/drawing/2014/main" id="{00000000-0008-0000-03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104" name="Picture 273">
          <a:extLst>
            <a:ext uri="{FF2B5EF4-FFF2-40B4-BE49-F238E27FC236}">
              <a16:creationId xmlns="" xmlns:a16="http://schemas.microsoft.com/office/drawing/2014/main" id="{00000000-0008-0000-03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05" name="Picture 277">
          <a:extLst>
            <a:ext uri="{FF2B5EF4-FFF2-40B4-BE49-F238E27FC236}">
              <a16:creationId xmlns="" xmlns:a16="http://schemas.microsoft.com/office/drawing/2014/main" id="{00000000-0008-0000-03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06" name="Picture 283">
          <a:extLst>
            <a:ext uri="{FF2B5EF4-FFF2-40B4-BE49-F238E27FC236}">
              <a16:creationId xmlns="" xmlns:a16="http://schemas.microsoft.com/office/drawing/2014/main" id="{00000000-0008-0000-03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07" name="Picture 289">
          <a:extLst>
            <a:ext uri="{FF2B5EF4-FFF2-40B4-BE49-F238E27FC236}">
              <a16:creationId xmlns="" xmlns:a16="http://schemas.microsoft.com/office/drawing/2014/main" id="{00000000-0008-0000-03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08" name="Picture 277">
          <a:extLst>
            <a:ext uri="{FF2B5EF4-FFF2-40B4-BE49-F238E27FC236}">
              <a16:creationId xmlns="" xmlns:a16="http://schemas.microsoft.com/office/drawing/2014/main" id="{00000000-0008-0000-03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09" name="Picture 283">
          <a:extLst>
            <a:ext uri="{FF2B5EF4-FFF2-40B4-BE49-F238E27FC236}">
              <a16:creationId xmlns="" xmlns:a16="http://schemas.microsoft.com/office/drawing/2014/main" id="{00000000-0008-0000-03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0" name="Picture 289">
          <a:extLst>
            <a:ext uri="{FF2B5EF4-FFF2-40B4-BE49-F238E27FC236}">
              <a16:creationId xmlns="" xmlns:a16="http://schemas.microsoft.com/office/drawing/2014/main" id="{00000000-0008-0000-03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1" name="Picture 261">
          <a:extLst>
            <a:ext uri="{FF2B5EF4-FFF2-40B4-BE49-F238E27FC236}">
              <a16:creationId xmlns="" xmlns:a16="http://schemas.microsoft.com/office/drawing/2014/main" id="{00000000-0008-0000-03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2" name="Picture 267">
          <a:extLst>
            <a:ext uri="{FF2B5EF4-FFF2-40B4-BE49-F238E27FC236}">
              <a16:creationId xmlns="" xmlns:a16="http://schemas.microsoft.com/office/drawing/2014/main" id="{00000000-0008-0000-03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3" name="Picture 273">
          <a:extLst>
            <a:ext uri="{FF2B5EF4-FFF2-40B4-BE49-F238E27FC236}">
              <a16:creationId xmlns="" xmlns:a16="http://schemas.microsoft.com/office/drawing/2014/main" id="{00000000-0008-0000-03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4" name="Picture 277">
          <a:extLst>
            <a:ext uri="{FF2B5EF4-FFF2-40B4-BE49-F238E27FC236}">
              <a16:creationId xmlns="" xmlns:a16="http://schemas.microsoft.com/office/drawing/2014/main" id="{00000000-0008-0000-03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5" name="Picture 283">
          <a:extLst>
            <a:ext uri="{FF2B5EF4-FFF2-40B4-BE49-F238E27FC236}">
              <a16:creationId xmlns="" xmlns:a16="http://schemas.microsoft.com/office/drawing/2014/main" id="{00000000-0008-0000-03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6" name="Picture 289">
          <a:extLst>
            <a:ext uri="{FF2B5EF4-FFF2-40B4-BE49-F238E27FC236}">
              <a16:creationId xmlns="" xmlns:a16="http://schemas.microsoft.com/office/drawing/2014/main" id="{00000000-0008-0000-03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7" name="Picture 273">
          <a:extLst>
            <a:ext uri="{FF2B5EF4-FFF2-40B4-BE49-F238E27FC236}">
              <a16:creationId xmlns="" xmlns:a16="http://schemas.microsoft.com/office/drawing/2014/main" id="{00000000-0008-0000-03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8" name="Picture 277">
          <a:extLst>
            <a:ext uri="{FF2B5EF4-FFF2-40B4-BE49-F238E27FC236}">
              <a16:creationId xmlns="" xmlns:a16="http://schemas.microsoft.com/office/drawing/2014/main" id="{00000000-0008-0000-03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19" name="Picture 283">
          <a:extLst>
            <a:ext uri="{FF2B5EF4-FFF2-40B4-BE49-F238E27FC236}">
              <a16:creationId xmlns="" xmlns:a16="http://schemas.microsoft.com/office/drawing/2014/main" id="{00000000-0008-0000-03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20" name="Picture 289">
          <a:extLst>
            <a:ext uri="{FF2B5EF4-FFF2-40B4-BE49-F238E27FC236}">
              <a16:creationId xmlns="" xmlns:a16="http://schemas.microsoft.com/office/drawing/2014/main" id="{00000000-0008-0000-03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21" name="Picture 277">
          <a:extLst>
            <a:ext uri="{FF2B5EF4-FFF2-40B4-BE49-F238E27FC236}">
              <a16:creationId xmlns="" xmlns:a16="http://schemas.microsoft.com/office/drawing/2014/main" id="{00000000-0008-0000-03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22" name="Picture 283">
          <a:extLst>
            <a:ext uri="{FF2B5EF4-FFF2-40B4-BE49-F238E27FC236}">
              <a16:creationId xmlns="" xmlns:a16="http://schemas.microsoft.com/office/drawing/2014/main" id="{00000000-0008-0000-03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23" name="Picture 289">
          <a:extLst>
            <a:ext uri="{FF2B5EF4-FFF2-40B4-BE49-F238E27FC236}">
              <a16:creationId xmlns="" xmlns:a16="http://schemas.microsoft.com/office/drawing/2014/main" id="{00000000-0008-0000-03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24" name="Picture 247">
          <a:extLst>
            <a:ext uri="{FF2B5EF4-FFF2-40B4-BE49-F238E27FC236}">
              <a16:creationId xmlns="" xmlns:a16="http://schemas.microsoft.com/office/drawing/2014/main" id="{00000000-0008-0000-03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25" name="Picture 129">
          <a:extLst>
            <a:ext uri="{FF2B5EF4-FFF2-40B4-BE49-F238E27FC236}">
              <a16:creationId xmlns="" xmlns:a16="http://schemas.microsoft.com/office/drawing/2014/main" id="{00000000-0008-0000-03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26" name="Picture 130">
          <a:extLst>
            <a:ext uri="{FF2B5EF4-FFF2-40B4-BE49-F238E27FC236}">
              <a16:creationId xmlns="" xmlns:a16="http://schemas.microsoft.com/office/drawing/2014/main" id="{00000000-0008-0000-03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27" name="Picture 135">
          <a:extLst>
            <a:ext uri="{FF2B5EF4-FFF2-40B4-BE49-F238E27FC236}">
              <a16:creationId xmlns="" xmlns:a16="http://schemas.microsoft.com/office/drawing/2014/main" id="{00000000-0008-0000-03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28" name="Picture 136">
          <a:extLst>
            <a:ext uri="{FF2B5EF4-FFF2-40B4-BE49-F238E27FC236}">
              <a16:creationId xmlns="" xmlns:a16="http://schemas.microsoft.com/office/drawing/2014/main" id="{00000000-0008-0000-03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29" name="Picture 141">
          <a:extLst>
            <a:ext uri="{FF2B5EF4-FFF2-40B4-BE49-F238E27FC236}">
              <a16:creationId xmlns="" xmlns:a16="http://schemas.microsoft.com/office/drawing/2014/main" id="{00000000-0008-0000-03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30" name="Picture 142">
          <a:extLst>
            <a:ext uri="{FF2B5EF4-FFF2-40B4-BE49-F238E27FC236}">
              <a16:creationId xmlns="" xmlns:a16="http://schemas.microsoft.com/office/drawing/2014/main" id="{00000000-0008-0000-03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31" name="Picture 147">
          <a:extLst>
            <a:ext uri="{FF2B5EF4-FFF2-40B4-BE49-F238E27FC236}">
              <a16:creationId xmlns="" xmlns:a16="http://schemas.microsoft.com/office/drawing/2014/main" id="{00000000-0008-0000-03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32" name="Picture 148">
          <a:extLst>
            <a:ext uri="{FF2B5EF4-FFF2-40B4-BE49-F238E27FC236}">
              <a16:creationId xmlns="" xmlns:a16="http://schemas.microsoft.com/office/drawing/2014/main" id="{00000000-0008-0000-03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33" name="Picture 153">
          <a:extLst>
            <a:ext uri="{FF2B5EF4-FFF2-40B4-BE49-F238E27FC236}">
              <a16:creationId xmlns="" xmlns:a16="http://schemas.microsoft.com/office/drawing/2014/main" id="{00000000-0008-0000-03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34" name="Picture 154">
          <a:extLst>
            <a:ext uri="{FF2B5EF4-FFF2-40B4-BE49-F238E27FC236}">
              <a16:creationId xmlns="" xmlns:a16="http://schemas.microsoft.com/office/drawing/2014/main" id="{00000000-0008-0000-03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35" name="Picture 159">
          <a:extLst>
            <a:ext uri="{FF2B5EF4-FFF2-40B4-BE49-F238E27FC236}">
              <a16:creationId xmlns="" xmlns:a16="http://schemas.microsoft.com/office/drawing/2014/main" id="{00000000-0008-0000-03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36" name="Picture 160">
          <a:extLst>
            <a:ext uri="{FF2B5EF4-FFF2-40B4-BE49-F238E27FC236}">
              <a16:creationId xmlns="" xmlns:a16="http://schemas.microsoft.com/office/drawing/2014/main" id="{00000000-0008-0000-03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37" name="Picture 163">
          <a:extLst>
            <a:ext uri="{FF2B5EF4-FFF2-40B4-BE49-F238E27FC236}">
              <a16:creationId xmlns="" xmlns:a16="http://schemas.microsoft.com/office/drawing/2014/main" id="{00000000-0008-0000-03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138" name="Picture 164">
          <a:extLst>
            <a:ext uri="{FF2B5EF4-FFF2-40B4-BE49-F238E27FC236}">
              <a16:creationId xmlns="" xmlns:a16="http://schemas.microsoft.com/office/drawing/2014/main" id="{00000000-0008-0000-03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39" name="Picture 277">
          <a:extLst>
            <a:ext uri="{FF2B5EF4-FFF2-40B4-BE49-F238E27FC236}">
              <a16:creationId xmlns="" xmlns:a16="http://schemas.microsoft.com/office/drawing/2014/main" id="{00000000-0008-0000-03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0" name="Picture 283">
          <a:extLst>
            <a:ext uri="{FF2B5EF4-FFF2-40B4-BE49-F238E27FC236}">
              <a16:creationId xmlns="" xmlns:a16="http://schemas.microsoft.com/office/drawing/2014/main" id="{00000000-0008-0000-03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1" name="Picture 289">
          <a:extLst>
            <a:ext uri="{FF2B5EF4-FFF2-40B4-BE49-F238E27FC236}">
              <a16:creationId xmlns="" xmlns:a16="http://schemas.microsoft.com/office/drawing/2014/main" id="{00000000-0008-0000-03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2" name="Picture 277">
          <a:extLst>
            <a:ext uri="{FF2B5EF4-FFF2-40B4-BE49-F238E27FC236}">
              <a16:creationId xmlns="" xmlns:a16="http://schemas.microsoft.com/office/drawing/2014/main" id="{00000000-0008-0000-03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3" name="Picture 283">
          <a:extLst>
            <a:ext uri="{FF2B5EF4-FFF2-40B4-BE49-F238E27FC236}">
              <a16:creationId xmlns="" xmlns:a16="http://schemas.microsoft.com/office/drawing/2014/main" id="{00000000-0008-0000-03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4" name="Picture 289">
          <a:extLst>
            <a:ext uri="{FF2B5EF4-FFF2-40B4-BE49-F238E27FC236}">
              <a16:creationId xmlns="" xmlns:a16="http://schemas.microsoft.com/office/drawing/2014/main" id="{00000000-0008-0000-03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5" name="Picture 261">
          <a:extLst>
            <a:ext uri="{FF2B5EF4-FFF2-40B4-BE49-F238E27FC236}">
              <a16:creationId xmlns="" xmlns:a16="http://schemas.microsoft.com/office/drawing/2014/main" id="{00000000-0008-0000-03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6" name="Picture 267">
          <a:extLst>
            <a:ext uri="{FF2B5EF4-FFF2-40B4-BE49-F238E27FC236}">
              <a16:creationId xmlns="" xmlns:a16="http://schemas.microsoft.com/office/drawing/2014/main" id="{00000000-0008-0000-03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7" name="Picture 273">
          <a:extLst>
            <a:ext uri="{FF2B5EF4-FFF2-40B4-BE49-F238E27FC236}">
              <a16:creationId xmlns="" xmlns:a16="http://schemas.microsoft.com/office/drawing/2014/main" id="{00000000-0008-0000-03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8" name="Picture 277">
          <a:extLst>
            <a:ext uri="{FF2B5EF4-FFF2-40B4-BE49-F238E27FC236}">
              <a16:creationId xmlns="" xmlns:a16="http://schemas.microsoft.com/office/drawing/2014/main" id="{00000000-0008-0000-03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49" name="Picture 283">
          <a:extLst>
            <a:ext uri="{FF2B5EF4-FFF2-40B4-BE49-F238E27FC236}">
              <a16:creationId xmlns="" xmlns:a16="http://schemas.microsoft.com/office/drawing/2014/main" id="{00000000-0008-0000-03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0" name="Picture 289">
          <a:extLst>
            <a:ext uri="{FF2B5EF4-FFF2-40B4-BE49-F238E27FC236}">
              <a16:creationId xmlns="" xmlns:a16="http://schemas.microsoft.com/office/drawing/2014/main" id="{00000000-0008-0000-03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1" name="Picture 273">
          <a:extLst>
            <a:ext uri="{FF2B5EF4-FFF2-40B4-BE49-F238E27FC236}">
              <a16:creationId xmlns="" xmlns:a16="http://schemas.microsoft.com/office/drawing/2014/main" id="{00000000-0008-0000-03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2" name="Picture 277">
          <a:extLst>
            <a:ext uri="{FF2B5EF4-FFF2-40B4-BE49-F238E27FC236}">
              <a16:creationId xmlns="" xmlns:a16="http://schemas.microsoft.com/office/drawing/2014/main" id="{00000000-0008-0000-03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3" name="Picture 283">
          <a:extLst>
            <a:ext uri="{FF2B5EF4-FFF2-40B4-BE49-F238E27FC236}">
              <a16:creationId xmlns="" xmlns:a16="http://schemas.microsoft.com/office/drawing/2014/main" id="{00000000-0008-0000-03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4" name="Picture 289">
          <a:extLst>
            <a:ext uri="{FF2B5EF4-FFF2-40B4-BE49-F238E27FC236}">
              <a16:creationId xmlns="" xmlns:a16="http://schemas.microsoft.com/office/drawing/2014/main" id="{00000000-0008-0000-03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5" name="Picture 277">
          <a:extLst>
            <a:ext uri="{FF2B5EF4-FFF2-40B4-BE49-F238E27FC236}">
              <a16:creationId xmlns="" xmlns:a16="http://schemas.microsoft.com/office/drawing/2014/main" id="{00000000-0008-0000-03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6" name="Picture 283">
          <a:extLst>
            <a:ext uri="{FF2B5EF4-FFF2-40B4-BE49-F238E27FC236}">
              <a16:creationId xmlns="" xmlns:a16="http://schemas.microsoft.com/office/drawing/2014/main" id="{00000000-0008-0000-03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7" name="Picture 289">
          <a:extLst>
            <a:ext uri="{FF2B5EF4-FFF2-40B4-BE49-F238E27FC236}">
              <a16:creationId xmlns="" xmlns:a16="http://schemas.microsoft.com/office/drawing/2014/main" id="{00000000-0008-0000-03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158" name="Picture 247">
          <a:extLst>
            <a:ext uri="{FF2B5EF4-FFF2-40B4-BE49-F238E27FC236}">
              <a16:creationId xmlns="" xmlns:a16="http://schemas.microsoft.com/office/drawing/2014/main" id="{00000000-0008-0000-03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59" name="Picture 201">
          <a:extLst>
            <a:ext uri="{FF2B5EF4-FFF2-40B4-BE49-F238E27FC236}">
              <a16:creationId xmlns="" xmlns:a16="http://schemas.microsoft.com/office/drawing/2014/main" id="{00000000-0008-0000-03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0" name="Picture 207">
          <a:extLst>
            <a:ext uri="{FF2B5EF4-FFF2-40B4-BE49-F238E27FC236}">
              <a16:creationId xmlns="" xmlns:a16="http://schemas.microsoft.com/office/drawing/2014/main" id="{00000000-0008-0000-03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1" name="Picture 211">
          <a:extLst>
            <a:ext uri="{FF2B5EF4-FFF2-40B4-BE49-F238E27FC236}">
              <a16:creationId xmlns="" xmlns:a16="http://schemas.microsoft.com/office/drawing/2014/main" id="{00000000-0008-0000-03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2" name="Picture 219">
          <a:extLst>
            <a:ext uri="{FF2B5EF4-FFF2-40B4-BE49-F238E27FC236}">
              <a16:creationId xmlns="" xmlns:a16="http://schemas.microsoft.com/office/drawing/2014/main" id="{00000000-0008-0000-03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3" name="Picture 225">
          <a:extLst>
            <a:ext uri="{FF2B5EF4-FFF2-40B4-BE49-F238E27FC236}">
              <a16:creationId xmlns="" xmlns:a16="http://schemas.microsoft.com/office/drawing/2014/main" id="{00000000-0008-0000-03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4" name="Picture 231">
          <a:extLst>
            <a:ext uri="{FF2B5EF4-FFF2-40B4-BE49-F238E27FC236}">
              <a16:creationId xmlns="" xmlns:a16="http://schemas.microsoft.com/office/drawing/2014/main" id="{00000000-0008-0000-03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5" name="Picture 235">
          <a:extLst>
            <a:ext uri="{FF2B5EF4-FFF2-40B4-BE49-F238E27FC236}">
              <a16:creationId xmlns="" xmlns:a16="http://schemas.microsoft.com/office/drawing/2014/main" id="{00000000-0008-0000-03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6" name="Picture 241">
          <a:extLst>
            <a:ext uri="{FF2B5EF4-FFF2-40B4-BE49-F238E27FC236}">
              <a16:creationId xmlns="" xmlns:a16="http://schemas.microsoft.com/office/drawing/2014/main" id="{00000000-0008-0000-03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7" name="Picture 247">
          <a:extLst>
            <a:ext uri="{FF2B5EF4-FFF2-40B4-BE49-F238E27FC236}">
              <a16:creationId xmlns="" xmlns:a16="http://schemas.microsoft.com/office/drawing/2014/main" id="{00000000-0008-0000-03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8" name="Picture 255">
          <a:extLst>
            <a:ext uri="{FF2B5EF4-FFF2-40B4-BE49-F238E27FC236}">
              <a16:creationId xmlns="" xmlns:a16="http://schemas.microsoft.com/office/drawing/2014/main" id="{00000000-0008-0000-03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69" name="Picture 261">
          <a:extLst>
            <a:ext uri="{FF2B5EF4-FFF2-40B4-BE49-F238E27FC236}">
              <a16:creationId xmlns="" xmlns:a16="http://schemas.microsoft.com/office/drawing/2014/main" id="{00000000-0008-0000-03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0" name="Picture 267">
          <a:extLst>
            <a:ext uri="{FF2B5EF4-FFF2-40B4-BE49-F238E27FC236}">
              <a16:creationId xmlns="" xmlns:a16="http://schemas.microsoft.com/office/drawing/2014/main" id="{00000000-0008-0000-03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9525</xdr:colOff>
      <xdr:row>256</xdr:row>
      <xdr:rowOff>9525</xdr:rowOff>
    </xdr:to>
    <xdr:sp macro="" textlink="">
      <xdr:nvSpPr>
        <xdr:cNvPr id="171" name="Picture 273">
          <a:extLst>
            <a:ext uri="{FF2B5EF4-FFF2-40B4-BE49-F238E27FC236}">
              <a16:creationId xmlns="" xmlns:a16="http://schemas.microsoft.com/office/drawing/2014/main" id="{00000000-0008-0000-03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2" name="Picture 153">
          <a:extLst>
            <a:ext uri="{FF2B5EF4-FFF2-40B4-BE49-F238E27FC236}">
              <a16:creationId xmlns="" xmlns:a16="http://schemas.microsoft.com/office/drawing/2014/main" id="{00000000-0008-0000-03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3" name="Picture 153">
          <a:extLst>
            <a:ext uri="{FF2B5EF4-FFF2-40B4-BE49-F238E27FC236}">
              <a16:creationId xmlns="" xmlns:a16="http://schemas.microsoft.com/office/drawing/2014/main" id="{00000000-0008-0000-03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4" name="Picture 153">
          <a:extLst>
            <a:ext uri="{FF2B5EF4-FFF2-40B4-BE49-F238E27FC236}">
              <a16:creationId xmlns="" xmlns:a16="http://schemas.microsoft.com/office/drawing/2014/main" id="{00000000-0008-0000-03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5" name="Picture 235">
          <a:extLst>
            <a:ext uri="{FF2B5EF4-FFF2-40B4-BE49-F238E27FC236}">
              <a16:creationId xmlns="" xmlns:a16="http://schemas.microsoft.com/office/drawing/2014/main" id="{00000000-0008-0000-03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6" name="Picture 255">
          <a:extLst>
            <a:ext uri="{FF2B5EF4-FFF2-40B4-BE49-F238E27FC236}">
              <a16:creationId xmlns="" xmlns:a16="http://schemas.microsoft.com/office/drawing/2014/main" id="{00000000-0008-0000-03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177" name="Picture 195">
          <a:extLst>
            <a:ext uri="{FF2B5EF4-FFF2-40B4-BE49-F238E27FC236}">
              <a16:creationId xmlns="" xmlns:a16="http://schemas.microsoft.com/office/drawing/2014/main" id="{00000000-0008-0000-03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178" name="Picture 201">
          <a:extLst>
            <a:ext uri="{FF2B5EF4-FFF2-40B4-BE49-F238E27FC236}">
              <a16:creationId xmlns="" xmlns:a16="http://schemas.microsoft.com/office/drawing/2014/main" id="{00000000-0008-0000-03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179" name="Picture 207">
          <a:extLst>
            <a:ext uri="{FF2B5EF4-FFF2-40B4-BE49-F238E27FC236}">
              <a16:creationId xmlns="" xmlns:a16="http://schemas.microsoft.com/office/drawing/2014/main" id="{00000000-0008-0000-03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180" name="Picture 211">
          <a:extLst>
            <a:ext uri="{FF2B5EF4-FFF2-40B4-BE49-F238E27FC236}">
              <a16:creationId xmlns="" xmlns:a16="http://schemas.microsoft.com/office/drawing/2014/main" id="{00000000-0008-0000-03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1" name="Picture 201">
          <a:extLst>
            <a:ext uri="{FF2B5EF4-FFF2-40B4-BE49-F238E27FC236}">
              <a16:creationId xmlns="" xmlns:a16="http://schemas.microsoft.com/office/drawing/2014/main" id="{00000000-0008-0000-03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2" name="Picture 207">
          <a:extLst>
            <a:ext uri="{FF2B5EF4-FFF2-40B4-BE49-F238E27FC236}">
              <a16:creationId xmlns="" xmlns:a16="http://schemas.microsoft.com/office/drawing/2014/main" id="{00000000-0008-0000-03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3" name="Picture 211">
          <a:extLst>
            <a:ext uri="{FF2B5EF4-FFF2-40B4-BE49-F238E27FC236}">
              <a16:creationId xmlns="" xmlns:a16="http://schemas.microsoft.com/office/drawing/2014/main" id="{00000000-0008-0000-03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4" name="Picture 219">
          <a:extLst>
            <a:ext uri="{FF2B5EF4-FFF2-40B4-BE49-F238E27FC236}">
              <a16:creationId xmlns="" xmlns:a16="http://schemas.microsoft.com/office/drawing/2014/main" id="{00000000-0008-0000-03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5" name="Picture 225">
          <a:extLst>
            <a:ext uri="{FF2B5EF4-FFF2-40B4-BE49-F238E27FC236}">
              <a16:creationId xmlns="" xmlns:a16="http://schemas.microsoft.com/office/drawing/2014/main" id="{00000000-0008-0000-03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6" name="Picture 231">
          <a:extLst>
            <a:ext uri="{FF2B5EF4-FFF2-40B4-BE49-F238E27FC236}">
              <a16:creationId xmlns="" xmlns:a16="http://schemas.microsoft.com/office/drawing/2014/main" id="{00000000-0008-0000-03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7" name="Picture 235">
          <a:extLst>
            <a:ext uri="{FF2B5EF4-FFF2-40B4-BE49-F238E27FC236}">
              <a16:creationId xmlns="" xmlns:a16="http://schemas.microsoft.com/office/drawing/2014/main" id="{00000000-0008-0000-03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8" name="Picture 241">
          <a:extLst>
            <a:ext uri="{FF2B5EF4-FFF2-40B4-BE49-F238E27FC236}">
              <a16:creationId xmlns="" xmlns:a16="http://schemas.microsoft.com/office/drawing/2014/main" id="{00000000-0008-0000-03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89" name="Picture 247">
          <a:extLst>
            <a:ext uri="{FF2B5EF4-FFF2-40B4-BE49-F238E27FC236}">
              <a16:creationId xmlns="" xmlns:a16="http://schemas.microsoft.com/office/drawing/2014/main" id="{00000000-0008-0000-03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0" name="Picture 255">
          <a:extLst>
            <a:ext uri="{FF2B5EF4-FFF2-40B4-BE49-F238E27FC236}">
              <a16:creationId xmlns="" xmlns:a16="http://schemas.microsoft.com/office/drawing/2014/main" id="{00000000-0008-0000-03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1" name="Picture 261">
          <a:extLst>
            <a:ext uri="{FF2B5EF4-FFF2-40B4-BE49-F238E27FC236}">
              <a16:creationId xmlns="" xmlns:a16="http://schemas.microsoft.com/office/drawing/2014/main" id="{00000000-0008-0000-03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2" name="Picture 267">
          <a:extLst>
            <a:ext uri="{FF2B5EF4-FFF2-40B4-BE49-F238E27FC236}">
              <a16:creationId xmlns="" xmlns:a16="http://schemas.microsoft.com/office/drawing/2014/main" id="{00000000-0008-0000-03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193" name="Picture 273">
          <a:extLst>
            <a:ext uri="{FF2B5EF4-FFF2-40B4-BE49-F238E27FC236}">
              <a16:creationId xmlns="" xmlns:a16="http://schemas.microsoft.com/office/drawing/2014/main" id="{00000000-0008-0000-03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4" name="Picture 153">
          <a:extLst>
            <a:ext uri="{FF2B5EF4-FFF2-40B4-BE49-F238E27FC236}">
              <a16:creationId xmlns="" xmlns:a16="http://schemas.microsoft.com/office/drawing/2014/main" id="{00000000-0008-0000-03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5" name="Picture 153">
          <a:extLst>
            <a:ext uri="{FF2B5EF4-FFF2-40B4-BE49-F238E27FC236}">
              <a16:creationId xmlns="" xmlns:a16="http://schemas.microsoft.com/office/drawing/2014/main" id="{00000000-0008-0000-03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6" name="Picture 153">
          <a:extLst>
            <a:ext uri="{FF2B5EF4-FFF2-40B4-BE49-F238E27FC236}">
              <a16:creationId xmlns="" xmlns:a16="http://schemas.microsoft.com/office/drawing/2014/main" id="{00000000-0008-0000-03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7" name="Picture 235">
          <a:extLst>
            <a:ext uri="{FF2B5EF4-FFF2-40B4-BE49-F238E27FC236}">
              <a16:creationId xmlns="" xmlns:a16="http://schemas.microsoft.com/office/drawing/2014/main" id="{00000000-0008-0000-03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8" name="Picture 255">
          <a:extLst>
            <a:ext uri="{FF2B5EF4-FFF2-40B4-BE49-F238E27FC236}">
              <a16:creationId xmlns="" xmlns:a16="http://schemas.microsoft.com/office/drawing/2014/main" id="{00000000-0008-0000-03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199" name="Picture 195">
          <a:extLst>
            <a:ext uri="{FF2B5EF4-FFF2-40B4-BE49-F238E27FC236}">
              <a16:creationId xmlns="" xmlns:a16="http://schemas.microsoft.com/office/drawing/2014/main" id="{00000000-0008-0000-03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00" name="Picture 201">
          <a:extLst>
            <a:ext uri="{FF2B5EF4-FFF2-40B4-BE49-F238E27FC236}">
              <a16:creationId xmlns="" xmlns:a16="http://schemas.microsoft.com/office/drawing/2014/main" id="{00000000-0008-0000-03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01" name="Picture 207">
          <a:extLst>
            <a:ext uri="{FF2B5EF4-FFF2-40B4-BE49-F238E27FC236}">
              <a16:creationId xmlns="" xmlns:a16="http://schemas.microsoft.com/office/drawing/2014/main" id="{00000000-0008-0000-03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02" name="Picture 211">
          <a:extLst>
            <a:ext uri="{FF2B5EF4-FFF2-40B4-BE49-F238E27FC236}">
              <a16:creationId xmlns="" xmlns:a16="http://schemas.microsoft.com/office/drawing/2014/main" id="{00000000-0008-0000-03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3" name="Picture 201">
          <a:extLst>
            <a:ext uri="{FF2B5EF4-FFF2-40B4-BE49-F238E27FC236}">
              <a16:creationId xmlns="" xmlns:a16="http://schemas.microsoft.com/office/drawing/2014/main" id="{00000000-0008-0000-03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4" name="Picture 207">
          <a:extLst>
            <a:ext uri="{FF2B5EF4-FFF2-40B4-BE49-F238E27FC236}">
              <a16:creationId xmlns="" xmlns:a16="http://schemas.microsoft.com/office/drawing/2014/main" id="{00000000-0008-0000-03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5" name="Picture 211">
          <a:extLst>
            <a:ext uri="{FF2B5EF4-FFF2-40B4-BE49-F238E27FC236}">
              <a16:creationId xmlns="" xmlns:a16="http://schemas.microsoft.com/office/drawing/2014/main" id="{00000000-0008-0000-03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6" name="Picture 219">
          <a:extLst>
            <a:ext uri="{FF2B5EF4-FFF2-40B4-BE49-F238E27FC236}">
              <a16:creationId xmlns="" xmlns:a16="http://schemas.microsoft.com/office/drawing/2014/main" id="{00000000-0008-0000-03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7" name="Picture 225">
          <a:extLst>
            <a:ext uri="{FF2B5EF4-FFF2-40B4-BE49-F238E27FC236}">
              <a16:creationId xmlns="" xmlns:a16="http://schemas.microsoft.com/office/drawing/2014/main" id="{00000000-0008-0000-03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8" name="Picture 231">
          <a:extLst>
            <a:ext uri="{FF2B5EF4-FFF2-40B4-BE49-F238E27FC236}">
              <a16:creationId xmlns="" xmlns:a16="http://schemas.microsoft.com/office/drawing/2014/main" id="{00000000-0008-0000-03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09" name="Picture 235">
          <a:extLst>
            <a:ext uri="{FF2B5EF4-FFF2-40B4-BE49-F238E27FC236}">
              <a16:creationId xmlns="" xmlns:a16="http://schemas.microsoft.com/office/drawing/2014/main" id="{00000000-0008-0000-03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0" name="Picture 241">
          <a:extLst>
            <a:ext uri="{FF2B5EF4-FFF2-40B4-BE49-F238E27FC236}">
              <a16:creationId xmlns="" xmlns:a16="http://schemas.microsoft.com/office/drawing/2014/main" id="{00000000-0008-0000-03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1" name="Picture 247">
          <a:extLst>
            <a:ext uri="{FF2B5EF4-FFF2-40B4-BE49-F238E27FC236}">
              <a16:creationId xmlns="" xmlns:a16="http://schemas.microsoft.com/office/drawing/2014/main" id="{00000000-0008-0000-03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2" name="Picture 255">
          <a:extLst>
            <a:ext uri="{FF2B5EF4-FFF2-40B4-BE49-F238E27FC236}">
              <a16:creationId xmlns="" xmlns:a16="http://schemas.microsoft.com/office/drawing/2014/main" id="{00000000-0008-0000-03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3" name="Picture 261">
          <a:extLst>
            <a:ext uri="{FF2B5EF4-FFF2-40B4-BE49-F238E27FC236}">
              <a16:creationId xmlns="" xmlns:a16="http://schemas.microsoft.com/office/drawing/2014/main" id="{00000000-0008-0000-03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4" name="Picture 267">
          <a:extLst>
            <a:ext uri="{FF2B5EF4-FFF2-40B4-BE49-F238E27FC236}">
              <a16:creationId xmlns="" xmlns:a16="http://schemas.microsoft.com/office/drawing/2014/main" id="{00000000-0008-0000-03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5" name="Picture 153">
          <a:extLst>
            <a:ext uri="{FF2B5EF4-FFF2-40B4-BE49-F238E27FC236}">
              <a16:creationId xmlns="" xmlns:a16="http://schemas.microsoft.com/office/drawing/2014/main" id="{00000000-0008-0000-03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6" name="Picture 153">
          <a:extLst>
            <a:ext uri="{FF2B5EF4-FFF2-40B4-BE49-F238E27FC236}">
              <a16:creationId xmlns="" xmlns:a16="http://schemas.microsoft.com/office/drawing/2014/main" id="{00000000-0008-0000-03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7" name="Picture 153">
          <a:extLst>
            <a:ext uri="{FF2B5EF4-FFF2-40B4-BE49-F238E27FC236}">
              <a16:creationId xmlns="" xmlns:a16="http://schemas.microsoft.com/office/drawing/2014/main" id="{00000000-0008-0000-03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8" name="Picture 235">
          <a:extLst>
            <a:ext uri="{FF2B5EF4-FFF2-40B4-BE49-F238E27FC236}">
              <a16:creationId xmlns="" xmlns:a16="http://schemas.microsoft.com/office/drawing/2014/main" id="{00000000-0008-0000-03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19" name="Picture 255">
          <a:extLst>
            <a:ext uri="{FF2B5EF4-FFF2-40B4-BE49-F238E27FC236}">
              <a16:creationId xmlns="" xmlns:a16="http://schemas.microsoft.com/office/drawing/2014/main" id="{00000000-0008-0000-03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20" name="Picture 195">
          <a:extLst>
            <a:ext uri="{FF2B5EF4-FFF2-40B4-BE49-F238E27FC236}">
              <a16:creationId xmlns="" xmlns:a16="http://schemas.microsoft.com/office/drawing/2014/main" id="{00000000-0008-0000-03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21" name="Picture 201">
          <a:extLst>
            <a:ext uri="{FF2B5EF4-FFF2-40B4-BE49-F238E27FC236}">
              <a16:creationId xmlns="" xmlns:a16="http://schemas.microsoft.com/office/drawing/2014/main" id="{00000000-0008-0000-03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22" name="Picture 207">
          <a:extLst>
            <a:ext uri="{FF2B5EF4-FFF2-40B4-BE49-F238E27FC236}">
              <a16:creationId xmlns="" xmlns:a16="http://schemas.microsoft.com/office/drawing/2014/main" id="{00000000-0008-0000-03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223" name="Picture 211">
          <a:extLst>
            <a:ext uri="{FF2B5EF4-FFF2-40B4-BE49-F238E27FC236}">
              <a16:creationId xmlns="" xmlns:a16="http://schemas.microsoft.com/office/drawing/2014/main" id="{00000000-0008-0000-03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24" name="Picture 125">
          <a:extLst>
            <a:ext uri="{FF2B5EF4-FFF2-40B4-BE49-F238E27FC236}">
              <a16:creationId xmlns="" xmlns:a16="http://schemas.microsoft.com/office/drawing/2014/main" id="{00000000-0008-0000-03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25" name="Picture 126">
          <a:extLst>
            <a:ext uri="{FF2B5EF4-FFF2-40B4-BE49-F238E27FC236}">
              <a16:creationId xmlns="" xmlns:a16="http://schemas.microsoft.com/office/drawing/2014/main" id="{00000000-0008-0000-03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26" name="Picture 127">
          <a:extLst>
            <a:ext uri="{FF2B5EF4-FFF2-40B4-BE49-F238E27FC236}">
              <a16:creationId xmlns="" xmlns:a16="http://schemas.microsoft.com/office/drawing/2014/main" id="{00000000-0008-0000-03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27" name="Picture 128">
          <a:extLst>
            <a:ext uri="{FF2B5EF4-FFF2-40B4-BE49-F238E27FC236}">
              <a16:creationId xmlns="" xmlns:a16="http://schemas.microsoft.com/office/drawing/2014/main" id="{00000000-0008-0000-03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28" name="Picture 129">
          <a:extLst>
            <a:ext uri="{FF2B5EF4-FFF2-40B4-BE49-F238E27FC236}">
              <a16:creationId xmlns="" xmlns:a16="http://schemas.microsoft.com/office/drawing/2014/main" id="{00000000-0008-0000-03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29" name="Picture 130">
          <a:extLst>
            <a:ext uri="{FF2B5EF4-FFF2-40B4-BE49-F238E27FC236}">
              <a16:creationId xmlns="" xmlns:a16="http://schemas.microsoft.com/office/drawing/2014/main" id="{00000000-0008-0000-03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0" name="Picture 131">
          <a:extLst>
            <a:ext uri="{FF2B5EF4-FFF2-40B4-BE49-F238E27FC236}">
              <a16:creationId xmlns="" xmlns:a16="http://schemas.microsoft.com/office/drawing/2014/main" id="{00000000-0008-0000-03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31" name="Picture 132">
          <a:extLst>
            <a:ext uri="{FF2B5EF4-FFF2-40B4-BE49-F238E27FC236}">
              <a16:creationId xmlns="" xmlns:a16="http://schemas.microsoft.com/office/drawing/2014/main" id="{00000000-0008-0000-03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2" name="Picture 133">
          <a:extLst>
            <a:ext uri="{FF2B5EF4-FFF2-40B4-BE49-F238E27FC236}">
              <a16:creationId xmlns="" xmlns:a16="http://schemas.microsoft.com/office/drawing/2014/main" id="{00000000-0008-0000-03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33" name="Picture 134">
          <a:extLst>
            <a:ext uri="{FF2B5EF4-FFF2-40B4-BE49-F238E27FC236}">
              <a16:creationId xmlns="" xmlns:a16="http://schemas.microsoft.com/office/drawing/2014/main" id="{00000000-0008-0000-03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4" name="Picture 135">
          <a:extLst>
            <a:ext uri="{FF2B5EF4-FFF2-40B4-BE49-F238E27FC236}">
              <a16:creationId xmlns="" xmlns:a16="http://schemas.microsoft.com/office/drawing/2014/main" id="{00000000-0008-0000-03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5" name="Picture 136">
          <a:extLst>
            <a:ext uri="{FF2B5EF4-FFF2-40B4-BE49-F238E27FC236}">
              <a16:creationId xmlns="" xmlns:a16="http://schemas.microsoft.com/office/drawing/2014/main" id="{00000000-0008-0000-03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6" name="Picture 137">
          <a:extLst>
            <a:ext uri="{FF2B5EF4-FFF2-40B4-BE49-F238E27FC236}">
              <a16:creationId xmlns="" xmlns:a16="http://schemas.microsoft.com/office/drawing/2014/main" id="{00000000-0008-0000-03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37" name="Picture 138">
          <a:extLst>
            <a:ext uri="{FF2B5EF4-FFF2-40B4-BE49-F238E27FC236}">
              <a16:creationId xmlns="" xmlns:a16="http://schemas.microsoft.com/office/drawing/2014/main" id="{00000000-0008-0000-03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38" name="Picture 139">
          <a:extLst>
            <a:ext uri="{FF2B5EF4-FFF2-40B4-BE49-F238E27FC236}">
              <a16:creationId xmlns="" xmlns:a16="http://schemas.microsoft.com/office/drawing/2014/main" id="{00000000-0008-0000-03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39" name="Picture 140">
          <a:extLst>
            <a:ext uri="{FF2B5EF4-FFF2-40B4-BE49-F238E27FC236}">
              <a16:creationId xmlns="" xmlns:a16="http://schemas.microsoft.com/office/drawing/2014/main" id="{00000000-0008-0000-03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0" name="Picture 141">
          <a:extLst>
            <a:ext uri="{FF2B5EF4-FFF2-40B4-BE49-F238E27FC236}">
              <a16:creationId xmlns="" xmlns:a16="http://schemas.microsoft.com/office/drawing/2014/main" id="{00000000-0008-0000-03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1" name="Picture 142">
          <a:extLst>
            <a:ext uri="{FF2B5EF4-FFF2-40B4-BE49-F238E27FC236}">
              <a16:creationId xmlns="" xmlns:a16="http://schemas.microsoft.com/office/drawing/2014/main" id="{00000000-0008-0000-03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2" name="Picture 143">
          <a:extLst>
            <a:ext uri="{FF2B5EF4-FFF2-40B4-BE49-F238E27FC236}">
              <a16:creationId xmlns="" xmlns:a16="http://schemas.microsoft.com/office/drawing/2014/main" id="{00000000-0008-0000-03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43" name="Picture 144">
          <a:extLst>
            <a:ext uri="{FF2B5EF4-FFF2-40B4-BE49-F238E27FC236}">
              <a16:creationId xmlns="" xmlns:a16="http://schemas.microsoft.com/office/drawing/2014/main" id="{00000000-0008-0000-03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4" name="Picture 145">
          <a:extLst>
            <a:ext uri="{FF2B5EF4-FFF2-40B4-BE49-F238E27FC236}">
              <a16:creationId xmlns="" xmlns:a16="http://schemas.microsoft.com/office/drawing/2014/main" id="{00000000-0008-0000-03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45" name="Picture 146">
          <a:extLst>
            <a:ext uri="{FF2B5EF4-FFF2-40B4-BE49-F238E27FC236}">
              <a16:creationId xmlns="" xmlns:a16="http://schemas.microsoft.com/office/drawing/2014/main" id="{00000000-0008-0000-03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6" name="Picture 147">
          <a:extLst>
            <a:ext uri="{FF2B5EF4-FFF2-40B4-BE49-F238E27FC236}">
              <a16:creationId xmlns="" xmlns:a16="http://schemas.microsoft.com/office/drawing/2014/main" id="{00000000-0008-0000-03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7" name="Picture 148">
          <a:extLst>
            <a:ext uri="{FF2B5EF4-FFF2-40B4-BE49-F238E27FC236}">
              <a16:creationId xmlns="" xmlns:a16="http://schemas.microsoft.com/office/drawing/2014/main" id="{00000000-0008-0000-03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48" name="Picture 149">
          <a:extLst>
            <a:ext uri="{FF2B5EF4-FFF2-40B4-BE49-F238E27FC236}">
              <a16:creationId xmlns="" xmlns:a16="http://schemas.microsoft.com/office/drawing/2014/main" id="{00000000-0008-0000-03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49" name="Picture 150">
          <a:extLst>
            <a:ext uri="{FF2B5EF4-FFF2-40B4-BE49-F238E27FC236}">
              <a16:creationId xmlns="" xmlns:a16="http://schemas.microsoft.com/office/drawing/2014/main" id="{00000000-0008-0000-03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0" name="Picture 151">
          <a:extLst>
            <a:ext uri="{FF2B5EF4-FFF2-40B4-BE49-F238E27FC236}">
              <a16:creationId xmlns="" xmlns:a16="http://schemas.microsoft.com/office/drawing/2014/main" id="{00000000-0008-0000-03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51" name="Picture 152">
          <a:extLst>
            <a:ext uri="{FF2B5EF4-FFF2-40B4-BE49-F238E27FC236}">
              <a16:creationId xmlns="" xmlns:a16="http://schemas.microsoft.com/office/drawing/2014/main" id="{00000000-0008-0000-03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2" name="Picture 153">
          <a:extLst>
            <a:ext uri="{FF2B5EF4-FFF2-40B4-BE49-F238E27FC236}">
              <a16:creationId xmlns="" xmlns:a16="http://schemas.microsoft.com/office/drawing/2014/main" id="{00000000-0008-0000-03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3" name="Picture 154">
          <a:extLst>
            <a:ext uri="{FF2B5EF4-FFF2-40B4-BE49-F238E27FC236}">
              <a16:creationId xmlns="" xmlns:a16="http://schemas.microsoft.com/office/drawing/2014/main" id="{00000000-0008-0000-03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4" name="Picture 155">
          <a:extLst>
            <a:ext uri="{FF2B5EF4-FFF2-40B4-BE49-F238E27FC236}">
              <a16:creationId xmlns="" xmlns:a16="http://schemas.microsoft.com/office/drawing/2014/main" id="{00000000-0008-0000-03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55" name="Picture 156">
          <a:extLst>
            <a:ext uri="{FF2B5EF4-FFF2-40B4-BE49-F238E27FC236}">
              <a16:creationId xmlns="" xmlns:a16="http://schemas.microsoft.com/office/drawing/2014/main" id="{00000000-0008-0000-03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6" name="Picture 157">
          <a:extLst>
            <a:ext uri="{FF2B5EF4-FFF2-40B4-BE49-F238E27FC236}">
              <a16:creationId xmlns="" xmlns:a16="http://schemas.microsoft.com/office/drawing/2014/main" id="{00000000-0008-0000-03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57" name="Picture 158">
          <a:extLst>
            <a:ext uri="{FF2B5EF4-FFF2-40B4-BE49-F238E27FC236}">
              <a16:creationId xmlns="" xmlns:a16="http://schemas.microsoft.com/office/drawing/2014/main" id="{00000000-0008-0000-03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8" name="Picture 159">
          <a:extLst>
            <a:ext uri="{FF2B5EF4-FFF2-40B4-BE49-F238E27FC236}">
              <a16:creationId xmlns="" xmlns:a16="http://schemas.microsoft.com/office/drawing/2014/main" id="{00000000-0008-0000-03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59" name="Picture 160">
          <a:extLst>
            <a:ext uri="{FF2B5EF4-FFF2-40B4-BE49-F238E27FC236}">
              <a16:creationId xmlns="" xmlns:a16="http://schemas.microsoft.com/office/drawing/2014/main" id="{00000000-0008-0000-03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60" name="Picture 161">
          <a:extLst>
            <a:ext uri="{FF2B5EF4-FFF2-40B4-BE49-F238E27FC236}">
              <a16:creationId xmlns="" xmlns:a16="http://schemas.microsoft.com/office/drawing/2014/main" id="{00000000-0008-0000-03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61" name="Picture 162">
          <a:extLst>
            <a:ext uri="{FF2B5EF4-FFF2-40B4-BE49-F238E27FC236}">
              <a16:creationId xmlns="" xmlns:a16="http://schemas.microsoft.com/office/drawing/2014/main" id="{00000000-0008-0000-0300-00000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62" name="Picture 163">
          <a:extLst>
            <a:ext uri="{FF2B5EF4-FFF2-40B4-BE49-F238E27FC236}">
              <a16:creationId xmlns="" xmlns:a16="http://schemas.microsoft.com/office/drawing/2014/main" id="{00000000-0008-0000-03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63" name="Picture 164">
          <a:extLst>
            <a:ext uri="{FF2B5EF4-FFF2-40B4-BE49-F238E27FC236}">
              <a16:creationId xmlns="" xmlns:a16="http://schemas.microsoft.com/office/drawing/2014/main" id="{00000000-0008-0000-03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64" name="Picture 165">
          <a:extLst>
            <a:ext uri="{FF2B5EF4-FFF2-40B4-BE49-F238E27FC236}">
              <a16:creationId xmlns="" xmlns:a16="http://schemas.microsoft.com/office/drawing/2014/main" id="{00000000-0008-0000-03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265" name="Picture 166">
          <a:extLst>
            <a:ext uri="{FF2B5EF4-FFF2-40B4-BE49-F238E27FC236}">
              <a16:creationId xmlns="" xmlns:a16="http://schemas.microsoft.com/office/drawing/2014/main" id="{00000000-0008-0000-03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66" name="Picture 125">
          <a:extLst>
            <a:ext uri="{FF2B5EF4-FFF2-40B4-BE49-F238E27FC236}">
              <a16:creationId xmlns="" xmlns:a16="http://schemas.microsoft.com/office/drawing/2014/main" id="{00000000-0008-0000-03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67" name="Picture 127">
          <a:extLst>
            <a:ext uri="{FF2B5EF4-FFF2-40B4-BE49-F238E27FC236}">
              <a16:creationId xmlns="" xmlns:a16="http://schemas.microsoft.com/office/drawing/2014/main" id="{00000000-0008-0000-03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68" name="Picture 131">
          <a:extLst>
            <a:ext uri="{FF2B5EF4-FFF2-40B4-BE49-F238E27FC236}">
              <a16:creationId xmlns="" xmlns:a16="http://schemas.microsoft.com/office/drawing/2014/main" id="{00000000-0008-0000-03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69" name="Picture 133">
          <a:extLst>
            <a:ext uri="{FF2B5EF4-FFF2-40B4-BE49-F238E27FC236}">
              <a16:creationId xmlns="" xmlns:a16="http://schemas.microsoft.com/office/drawing/2014/main" id="{00000000-0008-0000-03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0" name="Picture 137">
          <a:extLst>
            <a:ext uri="{FF2B5EF4-FFF2-40B4-BE49-F238E27FC236}">
              <a16:creationId xmlns="" xmlns:a16="http://schemas.microsoft.com/office/drawing/2014/main" id="{00000000-0008-0000-03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1" name="Picture 139">
          <a:extLst>
            <a:ext uri="{FF2B5EF4-FFF2-40B4-BE49-F238E27FC236}">
              <a16:creationId xmlns="" xmlns:a16="http://schemas.microsoft.com/office/drawing/2014/main" id="{00000000-0008-0000-03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2" name="Picture 143">
          <a:extLst>
            <a:ext uri="{FF2B5EF4-FFF2-40B4-BE49-F238E27FC236}">
              <a16:creationId xmlns="" xmlns:a16="http://schemas.microsoft.com/office/drawing/2014/main" id="{00000000-0008-0000-03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3" name="Picture 145">
          <a:extLst>
            <a:ext uri="{FF2B5EF4-FFF2-40B4-BE49-F238E27FC236}">
              <a16:creationId xmlns="" xmlns:a16="http://schemas.microsoft.com/office/drawing/2014/main" id="{00000000-0008-0000-03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4" name="Picture 149">
          <a:extLst>
            <a:ext uri="{FF2B5EF4-FFF2-40B4-BE49-F238E27FC236}">
              <a16:creationId xmlns="" xmlns:a16="http://schemas.microsoft.com/office/drawing/2014/main" id="{00000000-0008-0000-03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5" name="Picture 151">
          <a:extLst>
            <a:ext uri="{FF2B5EF4-FFF2-40B4-BE49-F238E27FC236}">
              <a16:creationId xmlns="" xmlns:a16="http://schemas.microsoft.com/office/drawing/2014/main" id="{00000000-0008-0000-03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6" name="Picture 155">
          <a:extLst>
            <a:ext uri="{FF2B5EF4-FFF2-40B4-BE49-F238E27FC236}">
              <a16:creationId xmlns="" xmlns:a16="http://schemas.microsoft.com/office/drawing/2014/main" id="{00000000-0008-0000-03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7" name="Picture 157">
          <a:extLst>
            <a:ext uri="{FF2B5EF4-FFF2-40B4-BE49-F238E27FC236}">
              <a16:creationId xmlns="" xmlns:a16="http://schemas.microsoft.com/office/drawing/2014/main" id="{00000000-0008-0000-03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8" name="Picture 161">
          <a:extLst>
            <a:ext uri="{FF2B5EF4-FFF2-40B4-BE49-F238E27FC236}">
              <a16:creationId xmlns="" xmlns:a16="http://schemas.microsoft.com/office/drawing/2014/main" id="{00000000-0008-0000-03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279" name="Picture 165">
          <a:extLst>
            <a:ext uri="{FF2B5EF4-FFF2-40B4-BE49-F238E27FC236}">
              <a16:creationId xmlns="" xmlns:a16="http://schemas.microsoft.com/office/drawing/2014/main" id="{00000000-0008-0000-03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0" name="Picture 277">
          <a:extLst>
            <a:ext uri="{FF2B5EF4-FFF2-40B4-BE49-F238E27FC236}">
              <a16:creationId xmlns="" xmlns:a16="http://schemas.microsoft.com/office/drawing/2014/main" id="{00000000-0008-0000-03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1" name="Picture 283">
          <a:extLst>
            <a:ext uri="{FF2B5EF4-FFF2-40B4-BE49-F238E27FC236}">
              <a16:creationId xmlns="" xmlns:a16="http://schemas.microsoft.com/office/drawing/2014/main" id="{00000000-0008-0000-03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2" name="Picture 289">
          <a:extLst>
            <a:ext uri="{FF2B5EF4-FFF2-40B4-BE49-F238E27FC236}">
              <a16:creationId xmlns="" xmlns:a16="http://schemas.microsoft.com/office/drawing/2014/main" id="{00000000-0008-0000-03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3" name="Picture 277">
          <a:extLst>
            <a:ext uri="{FF2B5EF4-FFF2-40B4-BE49-F238E27FC236}">
              <a16:creationId xmlns="" xmlns:a16="http://schemas.microsoft.com/office/drawing/2014/main" id="{00000000-0008-0000-03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4" name="Picture 283">
          <a:extLst>
            <a:ext uri="{FF2B5EF4-FFF2-40B4-BE49-F238E27FC236}">
              <a16:creationId xmlns="" xmlns:a16="http://schemas.microsoft.com/office/drawing/2014/main" id="{00000000-0008-0000-03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5" name="Picture 289">
          <a:extLst>
            <a:ext uri="{FF2B5EF4-FFF2-40B4-BE49-F238E27FC236}">
              <a16:creationId xmlns="" xmlns:a16="http://schemas.microsoft.com/office/drawing/2014/main" id="{00000000-0008-0000-03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6" name="Picture 261">
          <a:extLst>
            <a:ext uri="{FF2B5EF4-FFF2-40B4-BE49-F238E27FC236}">
              <a16:creationId xmlns="" xmlns:a16="http://schemas.microsoft.com/office/drawing/2014/main" id="{00000000-0008-0000-03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7" name="Picture 267">
          <a:extLst>
            <a:ext uri="{FF2B5EF4-FFF2-40B4-BE49-F238E27FC236}">
              <a16:creationId xmlns="" xmlns:a16="http://schemas.microsoft.com/office/drawing/2014/main" id="{00000000-0008-0000-03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8" name="Picture 273">
          <a:extLst>
            <a:ext uri="{FF2B5EF4-FFF2-40B4-BE49-F238E27FC236}">
              <a16:creationId xmlns="" xmlns:a16="http://schemas.microsoft.com/office/drawing/2014/main" id="{00000000-0008-0000-03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89" name="Picture 277">
          <a:extLst>
            <a:ext uri="{FF2B5EF4-FFF2-40B4-BE49-F238E27FC236}">
              <a16:creationId xmlns="" xmlns:a16="http://schemas.microsoft.com/office/drawing/2014/main" id="{00000000-0008-0000-03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0" name="Picture 283">
          <a:extLst>
            <a:ext uri="{FF2B5EF4-FFF2-40B4-BE49-F238E27FC236}">
              <a16:creationId xmlns="" xmlns:a16="http://schemas.microsoft.com/office/drawing/2014/main" id="{00000000-0008-0000-03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1" name="Picture 289">
          <a:extLst>
            <a:ext uri="{FF2B5EF4-FFF2-40B4-BE49-F238E27FC236}">
              <a16:creationId xmlns="" xmlns:a16="http://schemas.microsoft.com/office/drawing/2014/main" id="{00000000-0008-0000-03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2" name="Picture 273">
          <a:extLst>
            <a:ext uri="{FF2B5EF4-FFF2-40B4-BE49-F238E27FC236}">
              <a16:creationId xmlns="" xmlns:a16="http://schemas.microsoft.com/office/drawing/2014/main" id="{00000000-0008-0000-03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3" name="Picture 277">
          <a:extLst>
            <a:ext uri="{FF2B5EF4-FFF2-40B4-BE49-F238E27FC236}">
              <a16:creationId xmlns="" xmlns:a16="http://schemas.microsoft.com/office/drawing/2014/main" id="{00000000-0008-0000-03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4" name="Picture 283">
          <a:extLst>
            <a:ext uri="{FF2B5EF4-FFF2-40B4-BE49-F238E27FC236}">
              <a16:creationId xmlns="" xmlns:a16="http://schemas.microsoft.com/office/drawing/2014/main" id="{00000000-0008-0000-03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5" name="Picture 289">
          <a:extLst>
            <a:ext uri="{FF2B5EF4-FFF2-40B4-BE49-F238E27FC236}">
              <a16:creationId xmlns="" xmlns:a16="http://schemas.microsoft.com/office/drawing/2014/main" id="{00000000-0008-0000-03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6" name="Picture 277">
          <a:extLst>
            <a:ext uri="{FF2B5EF4-FFF2-40B4-BE49-F238E27FC236}">
              <a16:creationId xmlns="" xmlns:a16="http://schemas.microsoft.com/office/drawing/2014/main" id="{00000000-0008-0000-03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7" name="Picture 283">
          <a:extLst>
            <a:ext uri="{FF2B5EF4-FFF2-40B4-BE49-F238E27FC236}">
              <a16:creationId xmlns="" xmlns:a16="http://schemas.microsoft.com/office/drawing/2014/main" id="{00000000-0008-0000-03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8" name="Picture 289">
          <a:extLst>
            <a:ext uri="{FF2B5EF4-FFF2-40B4-BE49-F238E27FC236}">
              <a16:creationId xmlns="" xmlns:a16="http://schemas.microsoft.com/office/drawing/2014/main" id="{00000000-0008-0000-03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299" name="Picture 247">
          <a:extLst>
            <a:ext uri="{FF2B5EF4-FFF2-40B4-BE49-F238E27FC236}">
              <a16:creationId xmlns="" xmlns:a16="http://schemas.microsoft.com/office/drawing/2014/main" id="{00000000-0008-0000-03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00" name="Picture 129">
          <a:extLst>
            <a:ext uri="{FF2B5EF4-FFF2-40B4-BE49-F238E27FC236}">
              <a16:creationId xmlns="" xmlns:a16="http://schemas.microsoft.com/office/drawing/2014/main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01" name="Picture 130">
          <a:extLst>
            <a:ext uri="{FF2B5EF4-FFF2-40B4-BE49-F238E27FC236}">
              <a16:creationId xmlns="" xmlns:a16="http://schemas.microsoft.com/office/drawing/2014/main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02" name="Picture 135">
          <a:extLst>
            <a:ext uri="{FF2B5EF4-FFF2-40B4-BE49-F238E27FC236}">
              <a16:creationId xmlns="" xmlns:a16="http://schemas.microsoft.com/office/drawing/2014/main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03" name="Picture 136">
          <a:extLst>
            <a:ext uri="{FF2B5EF4-FFF2-40B4-BE49-F238E27FC236}">
              <a16:creationId xmlns="" xmlns:a16="http://schemas.microsoft.com/office/drawing/2014/main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04" name="Picture 141">
          <a:extLst>
            <a:ext uri="{FF2B5EF4-FFF2-40B4-BE49-F238E27FC236}">
              <a16:creationId xmlns="" xmlns:a16="http://schemas.microsoft.com/office/drawing/2014/main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05" name="Picture 142">
          <a:extLst>
            <a:ext uri="{FF2B5EF4-FFF2-40B4-BE49-F238E27FC236}">
              <a16:creationId xmlns="" xmlns:a16="http://schemas.microsoft.com/office/drawing/2014/main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06" name="Picture 147">
          <a:extLst>
            <a:ext uri="{FF2B5EF4-FFF2-40B4-BE49-F238E27FC236}">
              <a16:creationId xmlns="" xmlns:a16="http://schemas.microsoft.com/office/drawing/2014/main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07" name="Picture 148">
          <a:extLst>
            <a:ext uri="{FF2B5EF4-FFF2-40B4-BE49-F238E27FC236}">
              <a16:creationId xmlns="" xmlns:a16="http://schemas.microsoft.com/office/drawing/2014/main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08" name="Picture 153">
          <a:extLst>
            <a:ext uri="{FF2B5EF4-FFF2-40B4-BE49-F238E27FC236}">
              <a16:creationId xmlns="" xmlns:a16="http://schemas.microsoft.com/office/drawing/2014/main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09" name="Picture 154">
          <a:extLst>
            <a:ext uri="{FF2B5EF4-FFF2-40B4-BE49-F238E27FC236}">
              <a16:creationId xmlns="" xmlns:a16="http://schemas.microsoft.com/office/drawing/2014/main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0" name="Picture 159">
          <a:extLst>
            <a:ext uri="{FF2B5EF4-FFF2-40B4-BE49-F238E27FC236}">
              <a16:creationId xmlns="" xmlns:a16="http://schemas.microsoft.com/office/drawing/2014/main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11" name="Picture 160">
          <a:extLst>
            <a:ext uri="{FF2B5EF4-FFF2-40B4-BE49-F238E27FC236}">
              <a16:creationId xmlns="" xmlns:a16="http://schemas.microsoft.com/office/drawing/2014/main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2" name="Picture 163">
          <a:extLst>
            <a:ext uri="{FF2B5EF4-FFF2-40B4-BE49-F238E27FC236}">
              <a16:creationId xmlns="" xmlns:a16="http://schemas.microsoft.com/office/drawing/2014/main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13" name="Picture 164">
          <a:extLst>
            <a:ext uri="{FF2B5EF4-FFF2-40B4-BE49-F238E27FC236}">
              <a16:creationId xmlns="" xmlns:a16="http://schemas.microsoft.com/office/drawing/2014/main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4" name="Picture 277">
          <a:extLst>
            <a:ext uri="{FF2B5EF4-FFF2-40B4-BE49-F238E27FC236}">
              <a16:creationId xmlns="" xmlns:a16="http://schemas.microsoft.com/office/drawing/2014/main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5" name="Picture 283">
          <a:extLst>
            <a:ext uri="{FF2B5EF4-FFF2-40B4-BE49-F238E27FC236}">
              <a16:creationId xmlns="" xmlns:a16="http://schemas.microsoft.com/office/drawing/2014/main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6" name="Picture 289">
          <a:extLst>
            <a:ext uri="{FF2B5EF4-FFF2-40B4-BE49-F238E27FC236}">
              <a16:creationId xmlns="" xmlns:a16="http://schemas.microsoft.com/office/drawing/2014/main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7" name="Picture 277">
          <a:extLst>
            <a:ext uri="{FF2B5EF4-FFF2-40B4-BE49-F238E27FC236}">
              <a16:creationId xmlns="" xmlns:a16="http://schemas.microsoft.com/office/drawing/2014/main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8" name="Picture 283">
          <a:extLst>
            <a:ext uri="{FF2B5EF4-FFF2-40B4-BE49-F238E27FC236}">
              <a16:creationId xmlns="" xmlns:a16="http://schemas.microsoft.com/office/drawing/2014/main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19" name="Picture 289">
          <a:extLst>
            <a:ext uri="{FF2B5EF4-FFF2-40B4-BE49-F238E27FC236}">
              <a16:creationId xmlns="" xmlns:a16="http://schemas.microsoft.com/office/drawing/2014/main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0" name="Picture 261">
          <a:extLst>
            <a:ext uri="{FF2B5EF4-FFF2-40B4-BE49-F238E27FC236}">
              <a16:creationId xmlns="" xmlns:a16="http://schemas.microsoft.com/office/drawing/2014/main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</xdr:colOff>
      <xdr:row>321</xdr:row>
      <xdr:rowOff>9525</xdr:rowOff>
    </xdr:to>
    <xdr:sp macro="" textlink="">
      <xdr:nvSpPr>
        <xdr:cNvPr id="321" name="Picture 267">
          <a:extLst>
            <a:ext uri="{FF2B5EF4-FFF2-40B4-BE49-F238E27FC236}">
              <a16:creationId xmlns="" xmlns:a16="http://schemas.microsoft.com/office/drawing/2014/main" id="{00000000-0008-0000-03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2" name="Picture 273">
          <a:extLst>
            <a:ext uri="{FF2B5EF4-FFF2-40B4-BE49-F238E27FC236}">
              <a16:creationId xmlns="" xmlns:a16="http://schemas.microsoft.com/office/drawing/2014/main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3" name="Picture 277">
          <a:extLst>
            <a:ext uri="{FF2B5EF4-FFF2-40B4-BE49-F238E27FC236}">
              <a16:creationId xmlns="" xmlns:a16="http://schemas.microsoft.com/office/drawing/2014/main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4" name="Picture 283">
          <a:extLst>
            <a:ext uri="{FF2B5EF4-FFF2-40B4-BE49-F238E27FC236}">
              <a16:creationId xmlns="" xmlns:a16="http://schemas.microsoft.com/office/drawing/2014/main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5" name="Picture 289">
          <a:extLst>
            <a:ext uri="{FF2B5EF4-FFF2-40B4-BE49-F238E27FC236}">
              <a16:creationId xmlns="" xmlns:a16="http://schemas.microsoft.com/office/drawing/2014/main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6" name="Picture 273">
          <a:extLst>
            <a:ext uri="{FF2B5EF4-FFF2-40B4-BE49-F238E27FC236}">
              <a16:creationId xmlns="" xmlns:a16="http://schemas.microsoft.com/office/drawing/2014/main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27" name="Picture 277">
          <a:extLst>
            <a:ext uri="{FF2B5EF4-FFF2-40B4-BE49-F238E27FC236}">
              <a16:creationId xmlns="" xmlns:a16="http://schemas.microsoft.com/office/drawing/2014/main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318</xdr:row>
      <xdr:rowOff>0</xdr:rowOff>
    </xdr:from>
    <xdr:to>
      <xdr:col>2</xdr:col>
      <xdr:colOff>9525</xdr:colOff>
      <xdr:row>318</xdr:row>
      <xdr:rowOff>9525</xdr:rowOff>
    </xdr:to>
    <xdr:sp macro="" textlink="">
      <xdr:nvSpPr>
        <xdr:cNvPr id="328" name="Picture 283">
          <a:extLst>
            <a:ext uri="{FF2B5EF4-FFF2-40B4-BE49-F238E27FC236}">
              <a16:creationId xmlns="" xmlns:a16="http://schemas.microsoft.com/office/drawing/2014/main" id="{00000000-0008-0000-03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</xdr:colOff>
      <xdr:row>321</xdr:row>
      <xdr:rowOff>9525</xdr:rowOff>
    </xdr:to>
    <xdr:sp macro="" textlink="">
      <xdr:nvSpPr>
        <xdr:cNvPr id="329" name="Picture 289">
          <a:extLst>
            <a:ext uri="{FF2B5EF4-FFF2-40B4-BE49-F238E27FC236}">
              <a16:creationId xmlns="" xmlns:a16="http://schemas.microsoft.com/office/drawing/2014/main" id="{00000000-0008-0000-03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391</xdr:row>
      <xdr:rowOff>0</xdr:rowOff>
    </xdr:from>
    <xdr:to>
      <xdr:col>2</xdr:col>
      <xdr:colOff>9525</xdr:colOff>
      <xdr:row>391</xdr:row>
      <xdr:rowOff>9525</xdr:rowOff>
    </xdr:to>
    <xdr:sp macro="" textlink="">
      <xdr:nvSpPr>
        <xdr:cNvPr id="330" name="Picture 277">
          <a:extLst>
            <a:ext uri="{FF2B5EF4-FFF2-40B4-BE49-F238E27FC236}">
              <a16:creationId xmlns="" xmlns:a16="http://schemas.microsoft.com/office/drawing/2014/main" id="{00000000-0008-0000-03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31" name="Picture 283">
          <a:extLst>
            <a:ext uri="{FF2B5EF4-FFF2-40B4-BE49-F238E27FC236}">
              <a16:creationId xmlns="" xmlns:a16="http://schemas.microsoft.com/office/drawing/2014/main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32" name="Picture 289">
          <a:extLst>
            <a:ext uri="{FF2B5EF4-FFF2-40B4-BE49-F238E27FC236}">
              <a16:creationId xmlns="" xmlns:a16="http://schemas.microsoft.com/office/drawing/2014/main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33" name="Picture 247">
          <a:extLst>
            <a:ext uri="{FF2B5EF4-FFF2-40B4-BE49-F238E27FC236}">
              <a16:creationId xmlns="" xmlns:a16="http://schemas.microsoft.com/office/drawing/2014/main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34" name="Picture 273">
          <a:extLst>
            <a:ext uri="{FF2B5EF4-FFF2-40B4-BE49-F238E27FC236}">
              <a16:creationId xmlns="" xmlns:a16="http://schemas.microsoft.com/office/drawing/2014/main" id="{00000000-0008-0000-03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7" name="Picture 7">
          <a:extLst>
            <a:ext uri="{FF2B5EF4-FFF2-40B4-BE49-F238E27FC236}">
              <a16:creationId xmlns="" xmlns:a16="http://schemas.microsoft.com/office/drawing/2014/main" id="{00000000-0008-0000-0300-00005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4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48" name="Picture 13">
          <a:extLst>
            <a:ext uri="{FF2B5EF4-FFF2-40B4-BE49-F238E27FC236}">
              <a16:creationId xmlns="" xmlns:a16="http://schemas.microsoft.com/office/drawing/2014/main" id="{00000000-0008-0000-0300-00005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49" name="Picture 19">
          <a:extLst>
            <a:ext uri="{FF2B5EF4-FFF2-40B4-BE49-F238E27FC236}">
              <a16:creationId xmlns="" xmlns:a16="http://schemas.microsoft.com/office/drawing/2014/main" id="{00000000-0008-0000-0300-00005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0" name="Picture 7">
          <a:extLst>
            <a:ext uri="{FF2B5EF4-FFF2-40B4-BE49-F238E27FC236}">
              <a16:creationId xmlns="" xmlns:a16="http://schemas.microsoft.com/office/drawing/2014/main" id="{00000000-0008-0000-0300-00005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11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51" name="Picture 13">
          <a:extLst>
            <a:ext uri="{FF2B5EF4-FFF2-40B4-BE49-F238E27FC236}">
              <a16:creationId xmlns="" xmlns:a16="http://schemas.microsoft.com/office/drawing/2014/main" id="{00000000-0008-0000-0300-00005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162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52" name="Picture 19">
          <a:extLst>
            <a:ext uri="{FF2B5EF4-FFF2-40B4-BE49-F238E27FC236}">
              <a16:creationId xmlns="" xmlns:a16="http://schemas.microsoft.com/office/drawing/2014/main" id="{00000000-0008-0000-0300-00006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9525</xdr:colOff>
      <xdr:row>20</xdr:row>
      <xdr:rowOff>9525</xdr:rowOff>
    </xdr:to>
    <xdr:sp macro="" textlink="">
      <xdr:nvSpPr>
        <xdr:cNvPr id="353" name="Picture 19">
          <a:extLst>
            <a:ext uri="{FF2B5EF4-FFF2-40B4-BE49-F238E27FC236}">
              <a16:creationId xmlns="" xmlns:a16="http://schemas.microsoft.com/office/drawing/2014/main" id="{00000000-0008-0000-0300-00006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36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4" name="Picture 19">
          <a:extLst>
            <a:ext uri="{FF2B5EF4-FFF2-40B4-BE49-F238E27FC236}">
              <a16:creationId xmlns="" xmlns:a16="http://schemas.microsoft.com/office/drawing/2014/main" id="{00000000-0008-0000-0300-00006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3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55" name="Picture 25">
          <a:extLst>
            <a:ext uri="{FF2B5EF4-FFF2-40B4-BE49-F238E27FC236}">
              <a16:creationId xmlns="" xmlns:a16="http://schemas.microsoft.com/office/drawing/2014/main" id="{00000000-0008-0000-0300-00006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56" name="Picture 25">
          <a:extLst>
            <a:ext uri="{FF2B5EF4-FFF2-40B4-BE49-F238E27FC236}">
              <a16:creationId xmlns="" xmlns:a16="http://schemas.microsoft.com/office/drawing/2014/main" id="{00000000-0008-0000-0300-00006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57" name="Picture 25">
          <a:extLst>
            <a:ext uri="{FF2B5EF4-FFF2-40B4-BE49-F238E27FC236}">
              <a16:creationId xmlns="" xmlns:a16="http://schemas.microsoft.com/office/drawing/2014/main" id="{00000000-0008-0000-0300-00006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58" name="Picture 25">
          <a:extLst>
            <a:ext uri="{FF2B5EF4-FFF2-40B4-BE49-F238E27FC236}">
              <a16:creationId xmlns="" xmlns:a16="http://schemas.microsoft.com/office/drawing/2014/main" id="{00000000-0008-0000-0300-00006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59" name="Picture 25">
          <a:extLst>
            <a:ext uri="{FF2B5EF4-FFF2-40B4-BE49-F238E27FC236}">
              <a16:creationId xmlns="" xmlns:a16="http://schemas.microsoft.com/office/drawing/2014/main" id="{00000000-0008-0000-0300-00006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0" name="Picture 25">
          <a:extLst>
            <a:ext uri="{FF2B5EF4-FFF2-40B4-BE49-F238E27FC236}">
              <a16:creationId xmlns="" xmlns:a16="http://schemas.microsoft.com/office/drawing/2014/main" id="{00000000-0008-0000-0300-00006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1" name="Picture 25">
          <a:extLst>
            <a:ext uri="{FF2B5EF4-FFF2-40B4-BE49-F238E27FC236}">
              <a16:creationId xmlns="" xmlns:a16="http://schemas.microsoft.com/office/drawing/2014/main" id="{00000000-0008-0000-0300-00006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2" name="Picture 25">
          <a:extLst>
            <a:ext uri="{FF2B5EF4-FFF2-40B4-BE49-F238E27FC236}">
              <a16:creationId xmlns="" xmlns:a16="http://schemas.microsoft.com/office/drawing/2014/main" id="{00000000-0008-0000-0300-00006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3" name="Picture 25">
          <a:extLst>
            <a:ext uri="{FF2B5EF4-FFF2-40B4-BE49-F238E27FC236}">
              <a16:creationId xmlns="" xmlns:a16="http://schemas.microsoft.com/office/drawing/2014/main" id="{00000000-0008-0000-0300-00006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4" name="Picture 25">
          <a:extLst>
            <a:ext uri="{FF2B5EF4-FFF2-40B4-BE49-F238E27FC236}">
              <a16:creationId xmlns="" xmlns:a16="http://schemas.microsoft.com/office/drawing/2014/main" id="{00000000-0008-0000-0300-00006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5" name="Picture 25">
          <a:extLst>
            <a:ext uri="{FF2B5EF4-FFF2-40B4-BE49-F238E27FC236}">
              <a16:creationId xmlns="" xmlns:a16="http://schemas.microsoft.com/office/drawing/2014/main" id="{00000000-0008-0000-0300-00006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6" name="Picture 25">
          <a:extLst>
            <a:ext uri="{FF2B5EF4-FFF2-40B4-BE49-F238E27FC236}">
              <a16:creationId xmlns="" xmlns:a16="http://schemas.microsoft.com/office/drawing/2014/main" id="{00000000-0008-0000-03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7" name="Picture 25">
          <a:extLst>
            <a:ext uri="{FF2B5EF4-FFF2-40B4-BE49-F238E27FC236}">
              <a16:creationId xmlns="" xmlns:a16="http://schemas.microsoft.com/office/drawing/2014/main" id="{00000000-0008-0000-03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</xdr:colOff>
      <xdr:row>19</xdr:row>
      <xdr:rowOff>9525</xdr:rowOff>
    </xdr:to>
    <xdr:sp macro="" textlink="">
      <xdr:nvSpPr>
        <xdr:cNvPr id="368" name="Picture 19">
          <a:extLst>
            <a:ext uri="{FF2B5EF4-FFF2-40B4-BE49-F238E27FC236}">
              <a16:creationId xmlns="" xmlns:a16="http://schemas.microsoft.com/office/drawing/2014/main" id="{00000000-0008-0000-03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98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69" name="Picture 25">
          <a:extLst>
            <a:ext uri="{FF2B5EF4-FFF2-40B4-BE49-F238E27FC236}">
              <a16:creationId xmlns="" xmlns:a16="http://schemas.microsoft.com/office/drawing/2014/main" id="{00000000-0008-0000-03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0" name="Picture 25">
          <a:extLst>
            <a:ext uri="{FF2B5EF4-FFF2-40B4-BE49-F238E27FC236}">
              <a16:creationId xmlns="" xmlns:a16="http://schemas.microsoft.com/office/drawing/2014/main" id="{00000000-0008-0000-0300-00007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1" name="Picture 25">
          <a:extLst>
            <a:ext uri="{FF2B5EF4-FFF2-40B4-BE49-F238E27FC236}">
              <a16:creationId xmlns="" xmlns:a16="http://schemas.microsoft.com/office/drawing/2014/main" id="{00000000-0008-0000-03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2" name="Picture 25">
          <a:extLst>
            <a:ext uri="{FF2B5EF4-FFF2-40B4-BE49-F238E27FC236}">
              <a16:creationId xmlns="" xmlns:a16="http://schemas.microsoft.com/office/drawing/2014/main" id="{00000000-0008-0000-0300-00007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73" name="Picture 25">
          <a:extLst>
            <a:ext uri="{FF2B5EF4-FFF2-40B4-BE49-F238E27FC236}">
              <a16:creationId xmlns="" xmlns:a16="http://schemas.microsoft.com/office/drawing/2014/main" id="{00000000-0008-0000-03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74" name="Picture 25">
          <a:extLst>
            <a:ext uri="{FF2B5EF4-FFF2-40B4-BE49-F238E27FC236}">
              <a16:creationId xmlns="" xmlns:a16="http://schemas.microsoft.com/office/drawing/2014/main" id="{00000000-0008-0000-03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75" name="Picture 25">
          <a:extLst>
            <a:ext uri="{FF2B5EF4-FFF2-40B4-BE49-F238E27FC236}">
              <a16:creationId xmlns="" xmlns:a16="http://schemas.microsoft.com/office/drawing/2014/main" id="{00000000-0008-0000-03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6" name="Picture 25">
          <a:extLst>
            <a:ext uri="{FF2B5EF4-FFF2-40B4-BE49-F238E27FC236}">
              <a16:creationId xmlns="" xmlns:a16="http://schemas.microsoft.com/office/drawing/2014/main" id="{00000000-0008-0000-03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7" name="Picture 25">
          <a:extLst>
            <a:ext uri="{FF2B5EF4-FFF2-40B4-BE49-F238E27FC236}">
              <a16:creationId xmlns="" xmlns:a16="http://schemas.microsoft.com/office/drawing/2014/main" id="{00000000-0008-0000-03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8" name="Picture 25">
          <a:extLst>
            <a:ext uri="{FF2B5EF4-FFF2-40B4-BE49-F238E27FC236}">
              <a16:creationId xmlns="" xmlns:a16="http://schemas.microsoft.com/office/drawing/2014/main" id="{00000000-0008-0000-03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79" name="Picture 25">
          <a:extLst>
            <a:ext uri="{FF2B5EF4-FFF2-40B4-BE49-F238E27FC236}">
              <a16:creationId xmlns="" xmlns:a16="http://schemas.microsoft.com/office/drawing/2014/main" id="{00000000-0008-0000-03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80" name="Picture 25">
          <a:extLst>
            <a:ext uri="{FF2B5EF4-FFF2-40B4-BE49-F238E27FC236}">
              <a16:creationId xmlns="" xmlns:a16="http://schemas.microsoft.com/office/drawing/2014/main" id="{00000000-0008-0000-03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81" name="Picture 25">
          <a:extLst>
            <a:ext uri="{FF2B5EF4-FFF2-40B4-BE49-F238E27FC236}">
              <a16:creationId xmlns="" xmlns:a16="http://schemas.microsoft.com/office/drawing/2014/main" id="{00000000-0008-0000-03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82" name="Picture 25">
          <a:extLst>
            <a:ext uri="{FF2B5EF4-FFF2-40B4-BE49-F238E27FC236}">
              <a16:creationId xmlns="" xmlns:a16="http://schemas.microsoft.com/office/drawing/2014/main" id="{00000000-0008-0000-0300-00007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83" name="Picture 25">
          <a:extLst>
            <a:ext uri="{FF2B5EF4-FFF2-40B4-BE49-F238E27FC236}">
              <a16:creationId xmlns="" xmlns:a16="http://schemas.microsoft.com/office/drawing/2014/main" id="{00000000-0008-0000-03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84" name="Picture 25">
          <a:extLst>
            <a:ext uri="{FF2B5EF4-FFF2-40B4-BE49-F238E27FC236}">
              <a16:creationId xmlns="" xmlns:a16="http://schemas.microsoft.com/office/drawing/2014/main" id="{00000000-0008-0000-0300-00008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85" name="Picture 25">
          <a:extLst>
            <a:ext uri="{FF2B5EF4-FFF2-40B4-BE49-F238E27FC236}">
              <a16:creationId xmlns="" xmlns:a16="http://schemas.microsoft.com/office/drawing/2014/main" id="{00000000-0008-0000-0300-00008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9525</xdr:colOff>
      <xdr:row>16</xdr:row>
      <xdr:rowOff>9525</xdr:rowOff>
    </xdr:to>
    <xdr:sp macro="" textlink="">
      <xdr:nvSpPr>
        <xdr:cNvPr id="386" name="Picture 19">
          <a:extLst>
            <a:ext uri="{FF2B5EF4-FFF2-40B4-BE49-F238E27FC236}">
              <a16:creationId xmlns="" xmlns:a16="http://schemas.microsoft.com/office/drawing/2014/main" id="{00000000-0008-0000-0300-00008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458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87" name="Picture 25">
          <a:extLst>
            <a:ext uri="{FF2B5EF4-FFF2-40B4-BE49-F238E27FC236}">
              <a16:creationId xmlns="" xmlns:a16="http://schemas.microsoft.com/office/drawing/2014/main" id="{00000000-0008-0000-0300-00008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88" name="Picture 25">
          <a:extLst>
            <a:ext uri="{FF2B5EF4-FFF2-40B4-BE49-F238E27FC236}">
              <a16:creationId xmlns="" xmlns:a16="http://schemas.microsoft.com/office/drawing/2014/main" id="{00000000-0008-0000-0300-00008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89" name="Picture 25">
          <a:extLst>
            <a:ext uri="{FF2B5EF4-FFF2-40B4-BE49-F238E27FC236}">
              <a16:creationId xmlns="" xmlns:a16="http://schemas.microsoft.com/office/drawing/2014/main" id="{00000000-0008-0000-03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90" name="Picture 25">
          <a:extLst>
            <a:ext uri="{FF2B5EF4-FFF2-40B4-BE49-F238E27FC236}">
              <a16:creationId xmlns="" xmlns:a16="http://schemas.microsoft.com/office/drawing/2014/main" id="{00000000-0008-0000-0300-00008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1" name="Picture 25">
          <a:extLst>
            <a:ext uri="{FF2B5EF4-FFF2-40B4-BE49-F238E27FC236}">
              <a16:creationId xmlns="" xmlns:a16="http://schemas.microsoft.com/office/drawing/2014/main" id="{00000000-0008-0000-0300-00008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2" name="Picture 25">
          <a:extLst>
            <a:ext uri="{FF2B5EF4-FFF2-40B4-BE49-F238E27FC236}">
              <a16:creationId xmlns="" xmlns:a16="http://schemas.microsoft.com/office/drawing/2014/main" id="{00000000-0008-0000-0300-00008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3" name="Picture 25">
          <a:extLst>
            <a:ext uri="{FF2B5EF4-FFF2-40B4-BE49-F238E27FC236}">
              <a16:creationId xmlns="" xmlns:a16="http://schemas.microsoft.com/office/drawing/2014/main" id="{00000000-0008-0000-0300-00008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4" name="Picture 25">
          <a:extLst>
            <a:ext uri="{FF2B5EF4-FFF2-40B4-BE49-F238E27FC236}">
              <a16:creationId xmlns="" xmlns:a16="http://schemas.microsoft.com/office/drawing/2014/main" id="{00000000-0008-0000-0300-00008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5" name="Picture 25">
          <a:extLst>
            <a:ext uri="{FF2B5EF4-FFF2-40B4-BE49-F238E27FC236}">
              <a16:creationId xmlns="" xmlns:a16="http://schemas.microsoft.com/office/drawing/2014/main" id="{00000000-0008-0000-0300-00008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6" name="Picture 25">
          <a:extLst>
            <a:ext uri="{FF2B5EF4-FFF2-40B4-BE49-F238E27FC236}">
              <a16:creationId xmlns="" xmlns:a16="http://schemas.microsoft.com/office/drawing/2014/main" id="{00000000-0008-0000-0300-00008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7" name="Picture 25">
          <a:extLst>
            <a:ext uri="{FF2B5EF4-FFF2-40B4-BE49-F238E27FC236}">
              <a16:creationId xmlns="" xmlns:a16="http://schemas.microsoft.com/office/drawing/2014/main" id="{00000000-0008-0000-0300-00008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8" name="Picture 25">
          <a:extLst>
            <a:ext uri="{FF2B5EF4-FFF2-40B4-BE49-F238E27FC236}">
              <a16:creationId xmlns="" xmlns:a16="http://schemas.microsoft.com/office/drawing/2014/main" id="{00000000-0008-0000-0300-00008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99" name="Picture 25">
          <a:extLst>
            <a:ext uri="{FF2B5EF4-FFF2-40B4-BE49-F238E27FC236}">
              <a16:creationId xmlns="" xmlns:a16="http://schemas.microsoft.com/office/drawing/2014/main" id="{00000000-0008-0000-0300-00008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0" name="Picture 25">
          <a:extLst>
            <a:ext uri="{FF2B5EF4-FFF2-40B4-BE49-F238E27FC236}">
              <a16:creationId xmlns="" xmlns:a16="http://schemas.microsoft.com/office/drawing/2014/main" id="{00000000-0008-0000-0300-00009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1" name="Picture 25">
          <a:extLst>
            <a:ext uri="{FF2B5EF4-FFF2-40B4-BE49-F238E27FC236}">
              <a16:creationId xmlns="" xmlns:a16="http://schemas.microsoft.com/office/drawing/2014/main" id="{00000000-0008-0000-0300-00009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2" name="Picture 25">
          <a:extLst>
            <a:ext uri="{FF2B5EF4-FFF2-40B4-BE49-F238E27FC236}">
              <a16:creationId xmlns="" xmlns:a16="http://schemas.microsoft.com/office/drawing/2014/main" id="{00000000-0008-0000-0300-00009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3" name="Picture 25">
          <a:extLst>
            <a:ext uri="{FF2B5EF4-FFF2-40B4-BE49-F238E27FC236}">
              <a16:creationId xmlns="" xmlns:a16="http://schemas.microsoft.com/office/drawing/2014/main" id="{00000000-0008-0000-0300-00009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4" name="Picture 25">
          <a:extLst>
            <a:ext uri="{FF2B5EF4-FFF2-40B4-BE49-F238E27FC236}">
              <a16:creationId xmlns="" xmlns:a16="http://schemas.microsoft.com/office/drawing/2014/main" id="{00000000-0008-0000-0300-00009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5" name="Picture 25">
          <a:extLst>
            <a:ext uri="{FF2B5EF4-FFF2-40B4-BE49-F238E27FC236}">
              <a16:creationId xmlns="" xmlns:a16="http://schemas.microsoft.com/office/drawing/2014/main" id="{00000000-0008-0000-0300-00009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6" name="Picture 25">
          <a:extLst>
            <a:ext uri="{FF2B5EF4-FFF2-40B4-BE49-F238E27FC236}">
              <a16:creationId xmlns="" xmlns:a16="http://schemas.microsoft.com/office/drawing/2014/main" id="{00000000-0008-0000-0300-00009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7" name="Picture 25">
          <a:extLst>
            <a:ext uri="{FF2B5EF4-FFF2-40B4-BE49-F238E27FC236}">
              <a16:creationId xmlns="" xmlns:a16="http://schemas.microsoft.com/office/drawing/2014/main" id="{00000000-0008-0000-0300-00009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8" name="Picture 25">
          <a:extLst>
            <a:ext uri="{FF2B5EF4-FFF2-40B4-BE49-F238E27FC236}">
              <a16:creationId xmlns="" xmlns:a16="http://schemas.microsoft.com/office/drawing/2014/main" id="{00000000-0008-0000-0300-00009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09" name="Picture 25">
          <a:extLst>
            <a:ext uri="{FF2B5EF4-FFF2-40B4-BE49-F238E27FC236}">
              <a16:creationId xmlns="" xmlns:a16="http://schemas.microsoft.com/office/drawing/2014/main" id="{00000000-0008-0000-0300-00009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0" name="Picture 25">
          <a:extLst>
            <a:ext uri="{FF2B5EF4-FFF2-40B4-BE49-F238E27FC236}">
              <a16:creationId xmlns="" xmlns:a16="http://schemas.microsoft.com/office/drawing/2014/main" id="{00000000-0008-0000-0300-00009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1" name="Picture 25">
          <a:extLst>
            <a:ext uri="{FF2B5EF4-FFF2-40B4-BE49-F238E27FC236}">
              <a16:creationId xmlns="" xmlns:a16="http://schemas.microsoft.com/office/drawing/2014/main" id="{00000000-0008-0000-0300-00009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2" name="Picture 25">
          <a:extLst>
            <a:ext uri="{FF2B5EF4-FFF2-40B4-BE49-F238E27FC236}">
              <a16:creationId xmlns="" xmlns:a16="http://schemas.microsoft.com/office/drawing/2014/main" id="{00000000-0008-0000-0300-00009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3" name="Picture 25">
          <a:extLst>
            <a:ext uri="{FF2B5EF4-FFF2-40B4-BE49-F238E27FC236}">
              <a16:creationId xmlns="" xmlns:a16="http://schemas.microsoft.com/office/drawing/2014/main" id="{00000000-0008-0000-0300-00009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4" name="Picture 25">
          <a:extLst>
            <a:ext uri="{FF2B5EF4-FFF2-40B4-BE49-F238E27FC236}">
              <a16:creationId xmlns="" xmlns:a16="http://schemas.microsoft.com/office/drawing/2014/main" id="{00000000-0008-0000-0300-00009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5" name="Picture 25">
          <a:extLst>
            <a:ext uri="{FF2B5EF4-FFF2-40B4-BE49-F238E27FC236}">
              <a16:creationId xmlns="" xmlns:a16="http://schemas.microsoft.com/office/drawing/2014/main" id="{00000000-0008-0000-0300-00009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416" name="Picture 25">
          <a:extLst>
            <a:ext uri="{FF2B5EF4-FFF2-40B4-BE49-F238E27FC236}">
              <a16:creationId xmlns="" xmlns:a16="http://schemas.microsoft.com/office/drawing/2014/main" id="{00000000-0008-0000-0300-0000A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417" name="Picture 31">
          <a:extLst>
            <a:ext uri="{FF2B5EF4-FFF2-40B4-BE49-F238E27FC236}">
              <a16:creationId xmlns="" xmlns:a16="http://schemas.microsoft.com/office/drawing/2014/main" id="{00000000-0008-0000-0300-0000A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418" name="Picture 37">
          <a:extLst>
            <a:ext uri="{FF2B5EF4-FFF2-40B4-BE49-F238E27FC236}">
              <a16:creationId xmlns="" xmlns:a16="http://schemas.microsoft.com/office/drawing/2014/main" id="{00000000-0008-0000-0300-0000A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419" name="Picture 25">
          <a:extLst>
            <a:ext uri="{FF2B5EF4-FFF2-40B4-BE49-F238E27FC236}">
              <a16:creationId xmlns="" xmlns:a16="http://schemas.microsoft.com/office/drawing/2014/main" id="{00000000-0008-0000-0300-0000A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420" name="Picture 25">
          <a:extLst>
            <a:ext uri="{FF2B5EF4-FFF2-40B4-BE49-F238E27FC236}">
              <a16:creationId xmlns="" xmlns:a16="http://schemas.microsoft.com/office/drawing/2014/main" id="{00000000-0008-0000-0300-0000A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421" name="Picture 25">
          <a:extLst>
            <a:ext uri="{FF2B5EF4-FFF2-40B4-BE49-F238E27FC236}">
              <a16:creationId xmlns="" xmlns:a16="http://schemas.microsoft.com/office/drawing/2014/main" id="{00000000-0008-0000-0300-0000A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422" name="Picture 25">
          <a:extLst>
            <a:ext uri="{FF2B5EF4-FFF2-40B4-BE49-F238E27FC236}">
              <a16:creationId xmlns="" xmlns:a16="http://schemas.microsoft.com/office/drawing/2014/main" id="{00000000-0008-0000-0300-0000A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3" name="Picture 43">
          <a:extLst>
            <a:ext uri="{FF2B5EF4-FFF2-40B4-BE49-F238E27FC236}">
              <a16:creationId xmlns="" xmlns:a16="http://schemas.microsoft.com/office/drawing/2014/main" id="{00000000-0008-0000-0300-0000A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4" name="Picture 51">
          <a:extLst>
            <a:ext uri="{FF2B5EF4-FFF2-40B4-BE49-F238E27FC236}">
              <a16:creationId xmlns="" xmlns:a16="http://schemas.microsoft.com/office/drawing/2014/main" id="{00000000-0008-0000-0300-0000A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5" name="Picture 57">
          <a:extLst>
            <a:ext uri="{FF2B5EF4-FFF2-40B4-BE49-F238E27FC236}">
              <a16:creationId xmlns="" xmlns:a16="http://schemas.microsoft.com/office/drawing/2014/main" id="{00000000-0008-0000-0300-0000A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6" name="Picture 61">
          <a:extLst>
            <a:ext uri="{FF2B5EF4-FFF2-40B4-BE49-F238E27FC236}">
              <a16:creationId xmlns="" xmlns:a16="http://schemas.microsoft.com/office/drawing/2014/main" id="{00000000-0008-0000-0300-0000A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7" name="Picture 69">
          <a:extLst>
            <a:ext uri="{FF2B5EF4-FFF2-40B4-BE49-F238E27FC236}">
              <a16:creationId xmlns="" xmlns:a16="http://schemas.microsoft.com/office/drawing/2014/main" id="{00000000-0008-0000-0300-0000A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8" name="Picture 75">
          <a:extLst>
            <a:ext uri="{FF2B5EF4-FFF2-40B4-BE49-F238E27FC236}">
              <a16:creationId xmlns="" xmlns:a16="http://schemas.microsoft.com/office/drawing/2014/main" id="{00000000-0008-0000-0300-0000A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29" name="Picture 81">
          <a:extLst>
            <a:ext uri="{FF2B5EF4-FFF2-40B4-BE49-F238E27FC236}">
              <a16:creationId xmlns="" xmlns:a16="http://schemas.microsoft.com/office/drawing/2014/main" id="{00000000-0008-0000-0300-0000A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0" name="Picture 85">
          <a:extLst>
            <a:ext uri="{FF2B5EF4-FFF2-40B4-BE49-F238E27FC236}">
              <a16:creationId xmlns="" xmlns:a16="http://schemas.microsoft.com/office/drawing/2014/main" id="{00000000-0008-0000-0300-0000A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1" name="Picture 91">
          <a:extLst>
            <a:ext uri="{FF2B5EF4-FFF2-40B4-BE49-F238E27FC236}">
              <a16:creationId xmlns="" xmlns:a16="http://schemas.microsoft.com/office/drawing/2014/main" id="{00000000-0008-0000-03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2" name="Picture 97">
          <a:extLst>
            <a:ext uri="{FF2B5EF4-FFF2-40B4-BE49-F238E27FC236}">
              <a16:creationId xmlns="" xmlns:a16="http://schemas.microsoft.com/office/drawing/2014/main" id="{00000000-0008-0000-03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3" name="Picture 103">
          <a:extLst>
            <a:ext uri="{FF2B5EF4-FFF2-40B4-BE49-F238E27FC236}">
              <a16:creationId xmlns="" xmlns:a16="http://schemas.microsoft.com/office/drawing/2014/main" id="{00000000-0008-0000-03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4" name="Picture 109">
          <a:extLst>
            <a:ext uri="{FF2B5EF4-FFF2-40B4-BE49-F238E27FC236}">
              <a16:creationId xmlns="" xmlns:a16="http://schemas.microsoft.com/office/drawing/2014/main" id="{00000000-0008-0000-03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5" name="Picture 115">
          <a:extLst>
            <a:ext uri="{FF2B5EF4-FFF2-40B4-BE49-F238E27FC236}">
              <a16:creationId xmlns="" xmlns:a16="http://schemas.microsoft.com/office/drawing/2014/main" id="{00000000-0008-0000-03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6" name="Picture 123">
          <a:extLst>
            <a:ext uri="{FF2B5EF4-FFF2-40B4-BE49-F238E27FC236}">
              <a16:creationId xmlns="" xmlns:a16="http://schemas.microsoft.com/office/drawing/2014/main" id="{00000000-0008-0000-03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7" name="Picture 129">
          <a:extLst>
            <a:ext uri="{FF2B5EF4-FFF2-40B4-BE49-F238E27FC236}">
              <a16:creationId xmlns="" xmlns:a16="http://schemas.microsoft.com/office/drawing/2014/main" id="{00000000-0008-0000-03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8" name="Picture 135">
          <a:extLst>
            <a:ext uri="{FF2B5EF4-FFF2-40B4-BE49-F238E27FC236}">
              <a16:creationId xmlns="" xmlns:a16="http://schemas.microsoft.com/office/drawing/2014/main" id="{00000000-0008-0000-03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39" name="Picture 141">
          <a:extLst>
            <a:ext uri="{FF2B5EF4-FFF2-40B4-BE49-F238E27FC236}">
              <a16:creationId xmlns="" xmlns:a16="http://schemas.microsoft.com/office/drawing/2014/main" id="{00000000-0008-0000-03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0" name="Picture 147">
          <a:extLst>
            <a:ext uri="{FF2B5EF4-FFF2-40B4-BE49-F238E27FC236}">
              <a16:creationId xmlns="" xmlns:a16="http://schemas.microsoft.com/office/drawing/2014/main" id="{00000000-0008-0000-03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1" name="Picture 153">
          <a:extLst>
            <a:ext uri="{FF2B5EF4-FFF2-40B4-BE49-F238E27FC236}">
              <a16:creationId xmlns="" xmlns:a16="http://schemas.microsoft.com/office/drawing/2014/main" id="{00000000-0008-0000-03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2" name="Picture 157">
          <a:extLst>
            <a:ext uri="{FF2B5EF4-FFF2-40B4-BE49-F238E27FC236}">
              <a16:creationId xmlns="" xmlns:a16="http://schemas.microsoft.com/office/drawing/2014/main" id="{00000000-0008-0000-03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3" name="Picture 163">
          <a:extLst>
            <a:ext uri="{FF2B5EF4-FFF2-40B4-BE49-F238E27FC236}">
              <a16:creationId xmlns="" xmlns:a16="http://schemas.microsoft.com/office/drawing/2014/main" id="{00000000-0008-0000-03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4" name="Picture 171">
          <a:extLst>
            <a:ext uri="{FF2B5EF4-FFF2-40B4-BE49-F238E27FC236}">
              <a16:creationId xmlns="" xmlns:a16="http://schemas.microsoft.com/office/drawing/2014/main" id="{00000000-0008-0000-03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5" name="Picture 177">
          <a:extLst>
            <a:ext uri="{FF2B5EF4-FFF2-40B4-BE49-F238E27FC236}">
              <a16:creationId xmlns="" xmlns:a16="http://schemas.microsoft.com/office/drawing/2014/main" id="{00000000-0008-0000-03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6" name="Picture 181">
          <a:extLst>
            <a:ext uri="{FF2B5EF4-FFF2-40B4-BE49-F238E27FC236}">
              <a16:creationId xmlns="" xmlns:a16="http://schemas.microsoft.com/office/drawing/2014/main" id="{00000000-0008-0000-03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7" name="Picture 187">
          <a:extLst>
            <a:ext uri="{FF2B5EF4-FFF2-40B4-BE49-F238E27FC236}">
              <a16:creationId xmlns="" xmlns:a16="http://schemas.microsoft.com/office/drawing/2014/main" id="{00000000-0008-0000-03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8" name="Picture 123">
          <a:extLst>
            <a:ext uri="{FF2B5EF4-FFF2-40B4-BE49-F238E27FC236}">
              <a16:creationId xmlns="" xmlns:a16="http://schemas.microsoft.com/office/drawing/2014/main" id="{00000000-0008-0000-03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49" name="Picture 141">
          <a:extLst>
            <a:ext uri="{FF2B5EF4-FFF2-40B4-BE49-F238E27FC236}">
              <a16:creationId xmlns="" xmlns:a16="http://schemas.microsoft.com/office/drawing/2014/main" id="{00000000-0008-0000-03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0" name="Picture 147">
          <a:extLst>
            <a:ext uri="{FF2B5EF4-FFF2-40B4-BE49-F238E27FC236}">
              <a16:creationId xmlns="" xmlns:a16="http://schemas.microsoft.com/office/drawing/2014/main" id="{00000000-0008-0000-03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1" name="Picture 141">
          <a:extLst>
            <a:ext uri="{FF2B5EF4-FFF2-40B4-BE49-F238E27FC236}">
              <a16:creationId xmlns="" xmlns:a16="http://schemas.microsoft.com/office/drawing/2014/main" id="{00000000-0008-0000-03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2" name="Picture 147">
          <a:extLst>
            <a:ext uri="{FF2B5EF4-FFF2-40B4-BE49-F238E27FC236}">
              <a16:creationId xmlns="" xmlns:a16="http://schemas.microsoft.com/office/drawing/2014/main" id="{00000000-0008-0000-03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3" name="Picture 141">
          <a:extLst>
            <a:ext uri="{FF2B5EF4-FFF2-40B4-BE49-F238E27FC236}">
              <a16:creationId xmlns="" xmlns:a16="http://schemas.microsoft.com/office/drawing/2014/main" id="{00000000-0008-0000-03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4" name="Picture 181">
          <a:extLst>
            <a:ext uri="{FF2B5EF4-FFF2-40B4-BE49-F238E27FC236}">
              <a16:creationId xmlns="" xmlns:a16="http://schemas.microsoft.com/office/drawing/2014/main" id="{00000000-0008-0000-03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5" name="Picture 153">
          <a:extLst>
            <a:ext uri="{FF2B5EF4-FFF2-40B4-BE49-F238E27FC236}">
              <a16:creationId xmlns="" xmlns:a16="http://schemas.microsoft.com/office/drawing/2014/main" id="{00000000-0008-0000-03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6" name="Picture 157">
          <a:extLst>
            <a:ext uri="{FF2B5EF4-FFF2-40B4-BE49-F238E27FC236}">
              <a16:creationId xmlns="" xmlns:a16="http://schemas.microsoft.com/office/drawing/2014/main" id="{00000000-0008-0000-03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7" name="Picture 85">
          <a:extLst>
            <a:ext uri="{FF2B5EF4-FFF2-40B4-BE49-F238E27FC236}">
              <a16:creationId xmlns="" xmlns:a16="http://schemas.microsoft.com/office/drawing/2014/main" id="{00000000-0008-0000-03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8" name="Picture 25">
          <a:extLst>
            <a:ext uri="{FF2B5EF4-FFF2-40B4-BE49-F238E27FC236}">
              <a16:creationId xmlns="" xmlns:a16="http://schemas.microsoft.com/office/drawing/2014/main" id="{00000000-0008-0000-03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59" name="Picture 25">
          <a:extLst>
            <a:ext uri="{FF2B5EF4-FFF2-40B4-BE49-F238E27FC236}">
              <a16:creationId xmlns="" xmlns:a16="http://schemas.microsoft.com/office/drawing/2014/main" id="{00000000-0008-0000-0300-0000C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0" name="Picture 31">
          <a:extLst>
            <a:ext uri="{FF2B5EF4-FFF2-40B4-BE49-F238E27FC236}">
              <a16:creationId xmlns="" xmlns:a16="http://schemas.microsoft.com/office/drawing/2014/main" id="{00000000-0008-0000-03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1" name="Picture 37">
          <a:extLst>
            <a:ext uri="{FF2B5EF4-FFF2-40B4-BE49-F238E27FC236}">
              <a16:creationId xmlns="" xmlns:a16="http://schemas.microsoft.com/office/drawing/2014/main" id="{00000000-0008-0000-03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2" name="Picture 31">
          <a:extLst>
            <a:ext uri="{FF2B5EF4-FFF2-40B4-BE49-F238E27FC236}">
              <a16:creationId xmlns="" xmlns:a16="http://schemas.microsoft.com/office/drawing/2014/main" id="{00000000-0008-0000-03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3" name="Picture 37">
          <a:extLst>
            <a:ext uri="{FF2B5EF4-FFF2-40B4-BE49-F238E27FC236}">
              <a16:creationId xmlns="" xmlns:a16="http://schemas.microsoft.com/office/drawing/2014/main" id="{00000000-0008-0000-03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4" name="Picture 31">
          <a:extLst>
            <a:ext uri="{FF2B5EF4-FFF2-40B4-BE49-F238E27FC236}">
              <a16:creationId xmlns="" xmlns:a16="http://schemas.microsoft.com/office/drawing/2014/main" id="{00000000-0008-0000-03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5" name="Picture 37">
          <a:extLst>
            <a:ext uri="{FF2B5EF4-FFF2-40B4-BE49-F238E27FC236}">
              <a16:creationId xmlns="" xmlns:a16="http://schemas.microsoft.com/office/drawing/2014/main" id="{00000000-0008-0000-03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6" name="Picture 31">
          <a:extLst>
            <a:ext uri="{FF2B5EF4-FFF2-40B4-BE49-F238E27FC236}">
              <a16:creationId xmlns="" xmlns:a16="http://schemas.microsoft.com/office/drawing/2014/main" id="{00000000-0008-0000-03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7" name="Picture 37">
          <a:extLst>
            <a:ext uri="{FF2B5EF4-FFF2-40B4-BE49-F238E27FC236}">
              <a16:creationId xmlns="" xmlns:a16="http://schemas.microsoft.com/office/drawing/2014/main" id="{00000000-0008-0000-03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8" name="Picture 31">
          <a:extLst>
            <a:ext uri="{FF2B5EF4-FFF2-40B4-BE49-F238E27FC236}">
              <a16:creationId xmlns="" xmlns:a16="http://schemas.microsoft.com/office/drawing/2014/main" id="{00000000-0008-0000-03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69" name="Picture 37">
          <a:extLst>
            <a:ext uri="{FF2B5EF4-FFF2-40B4-BE49-F238E27FC236}">
              <a16:creationId xmlns="" xmlns:a16="http://schemas.microsoft.com/office/drawing/2014/main" id="{00000000-0008-0000-0300-0000D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0" name="Picture 31">
          <a:extLst>
            <a:ext uri="{FF2B5EF4-FFF2-40B4-BE49-F238E27FC236}">
              <a16:creationId xmlns="" xmlns:a16="http://schemas.microsoft.com/office/drawing/2014/main" id="{00000000-0008-0000-03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1" name="Picture 37">
          <a:extLst>
            <a:ext uri="{FF2B5EF4-FFF2-40B4-BE49-F238E27FC236}">
              <a16:creationId xmlns="" xmlns:a16="http://schemas.microsoft.com/office/drawing/2014/main" id="{00000000-0008-0000-0300-0000D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2" name="Picture 31">
          <a:extLst>
            <a:ext uri="{FF2B5EF4-FFF2-40B4-BE49-F238E27FC236}">
              <a16:creationId xmlns="" xmlns:a16="http://schemas.microsoft.com/office/drawing/2014/main" id="{00000000-0008-0000-0300-0000D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3" name="Picture 37">
          <a:extLst>
            <a:ext uri="{FF2B5EF4-FFF2-40B4-BE49-F238E27FC236}">
              <a16:creationId xmlns="" xmlns:a16="http://schemas.microsoft.com/office/drawing/2014/main" id="{00000000-0008-0000-0300-0000D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4" name="Picture 31">
          <a:extLst>
            <a:ext uri="{FF2B5EF4-FFF2-40B4-BE49-F238E27FC236}">
              <a16:creationId xmlns="" xmlns:a16="http://schemas.microsoft.com/office/drawing/2014/main" id="{00000000-0008-0000-0300-0000D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5" name="Picture 37">
          <a:extLst>
            <a:ext uri="{FF2B5EF4-FFF2-40B4-BE49-F238E27FC236}">
              <a16:creationId xmlns="" xmlns:a16="http://schemas.microsoft.com/office/drawing/2014/main" id="{00000000-0008-0000-0300-0000D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" name="Picture 31">
          <a:extLst>
            <a:ext uri="{FF2B5EF4-FFF2-40B4-BE49-F238E27FC236}">
              <a16:creationId xmlns="" xmlns:a16="http://schemas.microsoft.com/office/drawing/2014/main" id="{00000000-0008-0000-0300-0000D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" name="Picture 37">
          <a:extLst>
            <a:ext uri="{FF2B5EF4-FFF2-40B4-BE49-F238E27FC236}">
              <a16:creationId xmlns="" xmlns:a16="http://schemas.microsoft.com/office/drawing/2014/main" id="{00000000-0008-0000-0300-0000D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" name="Picture 31">
          <a:extLst>
            <a:ext uri="{FF2B5EF4-FFF2-40B4-BE49-F238E27FC236}">
              <a16:creationId xmlns="" xmlns:a16="http://schemas.microsoft.com/office/drawing/2014/main" id="{00000000-0008-0000-0300-0000D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" name="Picture 37">
          <a:extLst>
            <a:ext uri="{FF2B5EF4-FFF2-40B4-BE49-F238E27FC236}">
              <a16:creationId xmlns="" xmlns:a16="http://schemas.microsoft.com/office/drawing/2014/main" id="{00000000-0008-0000-0300-0000D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" name="Picture 31">
          <a:extLst>
            <a:ext uri="{FF2B5EF4-FFF2-40B4-BE49-F238E27FC236}">
              <a16:creationId xmlns="" xmlns:a16="http://schemas.microsoft.com/office/drawing/2014/main" id="{00000000-0008-0000-0300-0000E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" name="Picture 37">
          <a:extLst>
            <a:ext uri="{FF2B5EF4-FFF2-40B4-BE49-F238E27FC236}">
              <a16:creationId xmlns="" xmlns:a16="http://schemas.microsoft.com/office/drawing/2014/main" id="{00000000-0008-0000-0300-0000E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" name="Picture 31">
          <a:extLst>
            <a:ext uri="{FF2B5EF4-FFF2-40B4-BE49-F238E27FC236}">
              <a16:creationId xmlns="" xmlns:a16="http://schemas.microsoft.com/office/drawing/2014/main" id="{00000000-0008-0000-0300-0000E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" name="Picture 37">
          <a:extLst>
            <a:ext uri="{FF2B5EF4-FFF2-40B4-BE49-F238E27FC236}">
              <a16:creationId xmlns="" xmlns:a16="http://schemas.microsoft.com/office/drawing/2014/main" id="{00000000-0008-0000-0300-0000E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" name="Picture 31">
          <a:extLst>
            <a:ext uri="{FF2B5EF4-FFF2-40B4-BE49-F238E27FC236}">
              <a16:creationId xmlns="" xmlns:a16="http://schemas.microsoft.com/office/drawing/2014/main" id="{00000000-0008-0000-0300-0000E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" name="Picture 37">
          <a:extLst>
            <a:ext uri="{FF2B5EF4-FFF2-40B4-BE49-F238E27FC236}">
              <a16:creationId xmlns="" xmlns:a16="http://schemas.microsoft.com/office/drawing/2014/main" id="{00000000-0008-0000-0300-0000E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" name="Picture 43">
          <a:extLst>
            <a:ext uri="{FF2B5EF4-FFF2-40B4-BE49-F238E27FC236}">
              <a16:creationId xmlns="" xmlns:a16="http://schemas.microsoft.com/office/drawing/2014/main" id="{00000000-0008-0000-0300-0000E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7" name="Picture 51">
          <a:extLst>
            <a:ext uri="{FF2B5EF4-FFF2-40B4-BE49-F238E27FC236}">
              <a16:creationId xmlns="" xmlns:a16="http://schemas.microsoft.com/office/drawing/2014/main" id="{00000000-0008-0000-0300-0000E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8" name="Picture 57">
          <a:extLst>
            <a:ext uri="{FF2B5EF4-FFF2-40B4-BE49-F238E27FC236}">
              <a16:creationId xmlns="" xmlns:a16="http://schemas.microsoft.com/office/drawing/2014/main" id="{00000000-0008-0000-0300-0000E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9" name="Picture 61">
          <a:extLst>
            <a:ext uri="{FF2B5EF4-FFF2-40B4-BE49-F238E27FC236}">
              <a16:creationId xmlns="" xmlns:a16="http://schemas.microsoft.com/office/drawing/2014/main" id="{00000000-0008-0000-0300-0000E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0" name="Picture 69">
          <a:extLst>
            <a:ext uri="{FF2B5EF4-FFF2-40B4-BE49-F238E27FC236}">
              <a16:creationId xmlns="" xmlns:a16="http://schemas.microsoft.com/office/drawing/2014/main" id="{00000000-0008-0000-0300-0000E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1" name="Picture 75">
          <a:extLst>
            <a:ext uri="{FF2B5EF4-FFF2-40B4-BE49-F238E27FC236}">
              <a16:creationId xmlns="" xmlns:a16="http://schemas.microsoft.com/office/drawing/2014/main" id="{00000000-0008-0000-0300-0000E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2" name="Picture 81">
          <a:extLst>
            <a:ext uri="{FF2B5EF4-FFF2-40B4-BE49-F238E27FC236}">
              <a16:creationId xmlns="" xmlns:a16="http://schemas.microsoft.com/office/drawing/2014/main" id="{00000000-0008-0000-0300-0000E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3" name="Picture 85">
          <a:extLst>
            <a:ext uri="{FF2B5EF4-FFF2-40B4-BE49-F238E27FC236}">
              <a16:creationId xmlns="" xmlns:a16="http://schemas.microsoft.com/office/drawing/2014/main" id="{00000000-0008-0000-0300-0000E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4" name="Picture 91">
          <a:extLst>
            <a:ext uri="{FF2B5EF4-FFF2-40B4-BE49-F238E27FC236}">
              <a16:creationId xmlns="" xmlns:a16="http://schemas.microsoft.com/office/drawing/2014/main" id="{00000000-0008-0000-0300-0000E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5" name="Picture 97">
          <a:extLst>
            <a:ext uri="{FF2B5EF4-FFF2-40B4-BE49-F238E27FC236}">
              <a16:creationId xmlns="" xmlns:a16="http://schemas.microsoft.com/office/drawing/2014/main" id="{00000000-0008-0000-0300-0000E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6" name="Picture 103">
          <a:extLst>
            <a:ext uri="{FF2B5EF4-FFF2-40B4-BE49-F238E27FC236}">
              <a16:creationId xmlns="" xmlns:a16="http://schemas.microsoft.com/office/drawing/2014/main" id="{00000000-0008-0000-0300-0000F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7" name="Picture 109">
          <a:extLst>
            <a:ext uri="{FF2B5EF4-FFF2-40B4-BE49-F238E27FC236}">
              <a16:creationId xmlns="" xmlns:a16="http://schemas.microsoft.com/office/drawing/2014/main" id="{00000000-0008-0000-0300-0000F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" name="Picture 115">
          <a:extLst>
            <a:ext uri="{FF2B5EF4-FFF2-40B4-BE49-F238E27FC236}">
              <a16:creationId xmlns="" xmlns:a16="http://schemas.microsoft.com/office/drawing/2014/main" id="{00000000-0008-0000-0300-0000F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" name="Picture 123">
          <a:extLst>
            <a:ext uri="{FF2B5EF4-FFF2-40B4-BE49-F238E27FC236}">
              <a16:creationId xmlns="" xmlns:a16="http://schemas.microsoft.com/office/drawing/2014/main" id="{00000000-0008-0000-0300-0000F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" name="Picture 129">
          <a:extLst>
            <a:ext uri="{FF2B5EF4-FFF2-40B4-BE49-F238E27FC236}">
              <a16:creationId xmlns="" xmlns:a16="http://schemas.microsoft.com/office/drawing/2014/main" id="{00000000-0008-0000-0300-0000F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" name="Picture 135">
          <a:extLst>
            <a:ext uri="{FF2B5EF4-FFF2-40B4-BE49-F238E27FC236}">
              <a16:creationId xmlns="" xmlns:a16="http://schemas.microsoft.com/office/drawing/2014/main" id="{00000000-0008-0000-0300-0000F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" name="Picture 141">
          <a:extLst>
            <a:ext uri="{FF2B5EF4-FFF2-40B4-BE49-F238E27FC236}">
              <a16:creationId xmlns="" xmlns:a16="http://schemas.microsoft.com/office/drawing/2014/main" id="{00000000-0008-0000-0300-0000F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" name="Picture 147">
          <a:extLst>
            <a:ext uri="{FF2B5EF4-FFF2-40B4-BE49-F238E27FC236}">
              <a16:creationId xmlns="" xmlns:a16="http://schemas.microsoft.com/office/drawing/2014/main" id="{00000000-0008-0000-0300-0000F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" name="Picture 153">
          <a:extLst>
            <a:ext uri="{FF2B5EF4-FFF2-40B4-BE49-F238E27FC236}">
              <a16:creationId xmlns="" xmlns:a16="http://schemas.microsoft.com/office/drawing/2014/main" id="{00000000-0008-0000-0300-0000F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" name="Picture 157">
          <a:extLst>
            <a:ext uri="{FF2B5EF4-FFF2-40B4-BE49-F238E27FC236}">
              <a16:creationId xmlns="" xmlns:a16="http://schemas.microsoft.com/office/drawing/2014/main" id="{00000000-0008-0000-0300-0000F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" name="Picture 163">
          <a:extLst>
            <a:ext uri="{FF2B5EF4-FFF2-40B4-BE49-F238E27FC236}">
              <a16:creationId xmlns="" xmlns:a16="http://schemas.microsoft.com/office/drawing/2014/main" id="{00000000-0008-0000-0300-0000F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" name="Picture 171">
          <a:extLst>
            <a:ext uri="{FF2B5EF4-FFF2-40B4-BE49-F238E27FC236}">
              <a16:creationId xmlns="" xmlns:a16="http://schemas.microsoft.com/office/drawing/2014/main" id="{00000000-0008-0000-0300-0000F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8" name="Picture 177">
          <a:extLst>
            <a:ext uri="{FF2B5EF4-FFF2-40B4-BE49-F238E27FC236}">
              <a16:creationId xmlns="" xmlns:a16="http://schemas.microsoft.com/office/drawing/2014/main" id="{00000000-0008-0000-0300-0000F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9" name="Picture 181">
          <a:extLst>
            <a:ext uri="{FF2B5EF4-FFF2-40B4-BE49-F238E27FC236}">
              <a16:creationId xmlns="" xmlns:a16="http://schemas.microsoft.com/office/drawing/2014/main" id="{00000000-0008-0000-0300-0000F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0" name="Picture 187">
          <a:extLst>
            <a:ext uri="{FF2B5EF4-FFF2-40B4-BE49-F238E27FC236}">
              <a16:creationId xmlns="" xmlns:a16="http://schemas.microsoft.com/office/drawing/2014/main" id="{00000000-0008-0000-0300-0000F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1" name="Picture 123">
          <a:extLst>
            <a:ext uri="{FF2B5EF4-FFF2-40B4-BE49-F238E27FC236}">
              <a16:creationId xmlns="" xmlns:a16="http://schemas.microsoft.com/office/drawing/2014/main" id="{00000000-0008-0000-0300-0000F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2" name="Picture 141">
          <a:extLst>
            <a:ext uri="{FF2B5EF4-FFF2-40B4-BE49-F238E27FC236}">
              <a16:creationId xmlns="" xmlns:a16="http://schemas.microsoft.com/office/drawing/2014/main" id="{00000000-0008-0000-0300-00000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3" name="Picture 147">
          <a:extLst>
            <a:ext uri="{FF2B5EF4-FFF2-40B4-BE49-F238E27FC236}">
              <a16:creationId xmlns="" xmlns:a16="http://schemas.microsoft.com/office/drawing/2014/main" id="{00000000-0008-0000-0300-00000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4" name="Picture 141">
          <a:extLst>
            <a:ext uri="{FF2B5EF4-FFF2-40B4-BE49-F238E27FC236}">
              <a16:creationId xmlns="" xmlns:a16="http://schemas.microsoft.com/office/drawing/2014/main" id="{00000000-0008-0000-03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5" name="Picture 147">
          <a:extLst>
            <a:ext uri="{FF2B5EF4-FFF2-40B4-BE49-F238E27FC236}">
              <a16:creationId xmlns="" xmlns:a16="http://schemas.microsoft.com/office/drawing/2014/main" id="{00000000-0008-0000-03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6" name="Picture 141">
          <a:extLst>
            <a:ext uri="{FF2B5EF4-FFF2-40B4-BE49-F238E27FC236}">
              <a16:creationId xmlns="" xmlns:a16="http://schemas.microsoft.com/office/drawing/2014/main" id="{00000000-0008-0000-03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7" name="Picture 181">
          <a:extLst>
            <a:ext uri="{FF2B5EF4-FFF2-40B4-BE49-F238E27FC236}">
              <a16:creationId xmlns="" xmlns:a16="http://schemas.microsoft.com/office/drawing/2014/main" id="{00000000-0008-0000-03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8" name="Picture 153">
          <a:extLst>
            <a:ext uri="{FF2B5EF4-FFF2-40B4-BE49-F238E27FC236}">
              <a16:creationId xmlns="" xmlns:a16="http://schemas.microsoft.com/office/drawing/2014/main" id="{00000000-0008-0000-03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19" name="Picture 157">
          <a:extLst>
            <a:ext uri="{FF2B5EF4-FFF2-40B4-BE49-F238E27FC236}">
              <a16:creationId xmlns="" xmlns:a16="http://schemas.microsoft.com/office/drawing/2014/main" id="{00000000-0008-0000-03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0" name="Picture 85">
          <a:extLst>
            <a:ext uri="{FF2B5EF4-FFF2-40B4-BE49-F238E27FC236}">
              <a16:creationId xmlns="" xmlns:a16="http://schemas.microsoft.com/office/drawing/2014/main" id="{00000000-0008-0000-03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1" name="Picture 31">
          <a:extLst>
            <a:ext uri="{FF2B5EF4-FFF2-40B4-BE49-F238E27FC236}">
              <a16:creationId xmlns="" xmlns:a16="http://schemas.microsoft.com/office/drawing/2014/main" id="{00000000-0008-0000-0300-00000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2" name="Picture 37">
          <a:extLst>
            <a:ext uri="{FF2B5EF4-FFF2-40B4-BE49-F238E27FC236}">
              <a16:creationId xmlns="" xmlns:a16="http://schemas.microsoft.com/office/drawing/2014/main" id="{00000000-0008-0000-03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3" name="Picture 31">
          <a:extLst>
            <a:ext uri="{FF2B5EF4-FFF2-40B4-BE49-F238E27FC236}">
              <a16:creationId xmlns="" xmlns:a16="http://schemas.microsoft.com/office/drawing/2014/main" id="{00000000-0008-0000-03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4" name="Picture 37">
          <a:extLst>
            <a:ext uri="{FF2B5EF4-FFF2-40B4-BE49-F238E27FC236}">
              <a16:creationId xmlns="" xmlns:a16="http://schemas.microsoft.com/office/drawing/2014/main" id="{00000000-0008-0000-03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5" name="Picture 31">
          <a:extLst>
            <a:ext uri="{FF2B5EF4-FFF2-40B4-BE49-F238E27FC236}">
              <a16:creationId xmlns="" xmlns:a16="http://schemas.microsoft.com/office/drawing/2014/main" id="{00000000-0008-0000-03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6" name="Picture 37">
          <a:extLst>
            <a:ext uri="{FF2B5EF4-FFF2-40B4-BE49-F238E27FC236}">
              <a16:creationId xmlns="" xmlns:a16="http://schemas.microsoft.com/office/drawing/2014/main" id="{00000000-0008-0000-03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7" name="Picture 31">
          <a:extLst>
            <a:ext uri="{FF2B5EF4-FFF2-40B4-BE49-F238E27FC236}">
              <a16:creationId xmlns="" xmlns:a16="http://schemas.microsoft.com/office/drawing/2014/main" id="{00000000-0008-0000-03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28" name="Picture 37">
          <a:extLst>
            <a:ext uri="{FF2B5EF4-FFF2-40B4-BE49-F238E27FC236}">
              <a16:creationId xmlns="" xmlns:a16="http://schemas.microsoft.com/office/drawing/2014/main" id="{00000000-0008-0000-03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9525</xdr:colOff>
      <xdr:row>46</xdr:row>
      <xdr:rowOff>9525</xdr:rowOff>
    </xdr:to>
    <xdr:sp macro="" textlink="">
      <xdr:nvSpPr>
        <xdr:cNvPr id="529" name="Picture 31">
          <a:extLst>
            <a:ext uri="{FF2B5EF4-FFF2-40B4-BE49-F238E27FC236}">
              <a16:creationId xmlns="" xmlns:a16="http://schemas.microsoft.com/office/drawing/2014/main" id="{00000000-0008-0000-0300-00001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9525</xdr:colOff>
      <xdr:row>46</xdr:row>
      <xdr:rowOff>9525</xdr:rowOff>
    </xdr:to>
    <xdr:sp macro="" textlink="">
      <xdr:nvSpPr>
        <xdr:cNvPr id="530" name="Picture 37">
          <a:extLst>
            <a:ext uri="{FF2B5EF4-FFF2-40B4-BE49-F238E27FC236}">
              <a16:creationId xmlns="" xmlns:a16="http://schemas.microsoft.com/office/drawing/2014/main" id="{00000000-0008-0000-0300-00001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1" name="Picture 43">
          <a:extLst>
            <a:ext uri="{FF2B5EF4-FFF2-40B4-BE49-F238E27FC236}">
              <a16:creationId xmlns="" xmlns:a16="http://schemas.microsoft.com/office/drawing/2014/main" id="{00000000-0008-0000-0300-00001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2" name="Picture 51">
          <a:extLst>
            <a:ext uri="{FF2B5EF4-FFF2-40B4-BE49-F238E27FC236}">
              <a16:creationId xmlns="" xmlns:a16="http://schemas.microsoft.com/office/drawing/2014/main" id="{00000000-0008-0000-0300-00001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3" name="Picture 57">
          <a:extLst>
            <a:ext uri="{FF2B5EF4-FFF2-40B4-BE49-F238E27FC236}">
              <a16:creationId xmlns="" xmlns:a16="http://schemas.microsoft.com/office/drawing/2014/main" id="{00000000-0008-0000-0300-00001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4" name="Picture 61">
          <a:extLst>
            <a:ext uri="{FF2B5EF4-FFF2-40B4-BE49-F238E27FC236}">
              <a16:creationId xmlns="" xmlns:a16="http://schemas.microsoft.com/office/drawing/2014/main" id="{00000000-0008-0000-0300-00001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5" name="Picture 69">
          <a:extLst>
            <a:ext uri="{FF2B5EF4-FFF2-40B4-BE49-F238E27FC236}">
              <a16:creationId xmlns="" xmlns:a16="http://schemas.microsoft.com/office/drawing/2014/main" id="{00000000-0008-0000-0300-00001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6" name="Picture 75">
          <a:extLst>
            <a:ext uri="{FF2B5EF4-FFF2-40B4-BE49-F238E27FC236}">
              <a16:creationId xmlns="" xmlns:a16="http://schemas.microsoft.com/office/drawing/2014/main" id="{00000000-0008-0000-0300-00001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7" name="Picture 81">
          <a:extLst>
            <a:ext uri="{FF2B5EF4-FFF2-40B4-BE49-F238E27FC236}">
              <a16:creationId xmlns="" xmlns:a16="http://schemas.microsoft.com/office/drawing/2014/main" id="{00000000-0008-0000-0300-00001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8" name="Picture 85">
          <a:extLst>
            <a:ext uri="{FF2B5EF4-FFF2-40B4-BE49-F238E27FC236}">
              <a16:creationId xmlns="" xmlns:a16="http://schemas.microsoft.com/office/drawing/2014/main" id="{00000000-0008-0000-0300-00001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39" name="Picture 91">
          <a:extLst>
            <a:ext uri="{FF2B5EF4-FFF2-40B4-BE49-F238E27FC236}">
              <a16:creationId xmlns="" xmlns:a16="http://schemas.microsoft.com/office/drawing/2014/main" id="{00000000-0008-0000-0300-00001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0" name="Picture 97">
          <a:extLst>
            <a:ext uri="{FF2B5EF4-FFF2-40B4-BE49-F238E27FC236}">
              <a16:creationId xmlns="" xmlns:a16="http://schemas.microsoft.com/office/drawing/2014/main" id="{00000000-0008-0000-0300-00001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1" name="Picture 103">
          <a:extLst>
            <a:ext uri="{FF2B5EF4-FFF2-40B4-BE49-F238E27FC236}">
              <a16:creationId xmlns="" xmlns:a16="http://schemas.microsoft.com/office/drawing/2014/main" id="{00000000-0008-0000-0300-00001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2" name="Picture 109">
          <a:extLst>
            <a:ext uri="{FF2B5EF4-FFF2-40B4-BE49-F238E27FC236}">
              <a16:creationId xmlns="" xmlns:a16="http://schemas.microsoft.com/office/drawing/2014/main" id="{00000000-0008-0000-0300-00001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3" name="Picture 115">
          <a:extLst>
            <a:ext uri="{FF2B5EF4-FFF2-40B4-BE49-F238E27FC236}">
              <a16:creationId xmlns="" xmlns:a16="http://schemas.microsoft.com/office/drawing/2014/main" id="{00000000-0008-0000-0300-00001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4" name="Picture 123">
          <a:extLst>
            <a:ext uri="{FF2B5EF4-FFF2-40B4-BE49-F238E27FC236}">
              <a16:creationId xmlns="" xmlns:a16="http://schemas.microsoft.com/office/drawing/2014/main" id="{00000000-0008-0000-0300-00002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5" name="Picture 129">
          <a:extLst>
            <a:ext uri="{FF2B5EF4-FFF2-40B4-BE49-F238E27FC236}">
              <a16:creationId xmlns="" xmlns:a16="http://schemas.microsoft.com/office/drawing/2014/main" id="{00000000-0008-0000-0300-00002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6" name="Picture 135">
          <a:extLst>
            <a:ext uri="{FF2B5EF4-FFF2-40B4-BE49-F238E27FC236}">
              <a16:creationId xmlns="" xmlns:a16="http://schemas.microsoft.com/office/drawing/2014/main" id="{00000000-0008-0000-0300-00002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7" name="Picture 141">
          <a:extLst>
            <a:ext uri="{FF2B5EF4-FFF2-40B4-BE49-F238E27FC236}">
              <a16:creationId xmlns="" xmlns:a16="http://schemas.microsoft.com/office/drawing/2014/main" id="{00000000-0008-0000-0300-00002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8" name="Picture 147">
          <a:extLst>
            <a:ext uri="{FF2B5EF4-FFF2-40B4-BE49-F238E27FC236}">
              <a16:creationId xmlns="" xmlns:a16="http://schemas.microsoft.com/office/drawing/2014/main" id="{00000000-0008-0000-0300-00002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49" name="Picture 153">
          <a:extLst>
            <a:ext uri="{FF2B5EF4-FFF2-40B4-BE49-F238E27FC236}">
              <a16:creationId xmlns="" xmlns:a16="http://schemas.microsoft.com/office/drawing/2014/main" id="{00000000-0008-0000-0300-00002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0" name="Picture 157">
          <a:extLst>
            <a:ext uri="{FF2B5EF4-FFF2-40B4-BE49-F238E27FC236}">
              <a16:creationId xmlns="" xmlns:a16="http://schemas.microsoft.com/office/drawing/2014/main" id="{00000000-0008-0000-0300-00002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1" name="Picture 163">
          <a:extLst>
            <a:ext uri="{FF2B5EF4-FFF2-40B4-BE49-F238E27FC236}">
              <a16:creationId xmlns="" xmlns:a16="http://schemas.microsoft.com/office/drawing/2014/main" id="{00000000-0008-0000-0300-00002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2" name="Picture 171">
          <a:extLst>
            <a:ext uri="{FF2B5EF4-FFF2-40B4-BE49-F238E27FC236}">
              <a16:creationId xmlns="" xmlns:a16="http://schemas.microsoft.com/office/drawing/2014/main" id="{00000000-0008-0000-0300-00002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3" name="Picture 177">
          <a:extLst>
            <a:ext uri="{FF2B5EF4-FFF2-40B4-BE49-F238E27FC236}">
              <a16:creationId xmlns="" xmlns:a16="http://schemas.microsoft.com/office/drawing/2014/main" id="{00000000-0008-0000-0300-00002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4" name="Picture 181">
          <a:extLst>
            <a:ext uri="{FF2B5EF4-FFF2-40B4-BE49-F238E27FC236}">
              <a16:creationId xmlns="" xmlns:a16="http://schemas.microsoft.com/office/drawing/2014/main" id="{00000000-0008-0000-0300-00002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5" name="Picture 187">
          <a:extLst>
            <a:ext uri="{FF2B5EF4-FFF2-40B4-BE49-F238E27FC236}">
              <a16:creationId xmlns="" xmlns:a16="http://schemas.microsoft.com/office/drawing/2014/main" id="{00000000-0008-0000-0300-00002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6" name="Picture 123">
          <a:extLst>
            <a:ext uri="{FF2B5EF4-FFF2-40B4-BE49-F238E27FC236}">
              <a16:creationId xmlns="" xmlns:a16="http://schemas.microsoft.com/office/drawing/2014/main" id="{00000000-0008-0000-0300-00002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7" name="Picture 141">
          <a:extLst>
            <a:ext uri="{FF2B5EF4-FFF2-40B4-BE49-F238E27FC236}">
              <a16:creationId xmlns="" xmlns:a16="http://schemas.microsoft.com/office/drawing/2014/main" id="{00000000-0008-0000-0300-00002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8" name="Picture 147">
          <a:extLst>
            <a:ext uri="{FF2B5EF4-FFF2-40B4-BE49-F238E27FC236}">
              <a16:creationId xmlns="" xmlns:a16="http://schemas.microsoft.com/office/drawing/2014/main" id="{00000000-0008-0000-0300-00002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59" name="Picture 141">
          <a:extLst>
            <a:ext uri="{FF2B5EF4-FFF2-40B4-BE49-F238E27FC236}">
              <a16:creationId xmlns="" xmlns:a16="http://schemas.microsoft.com/office/drawing/2014/main" id="{00000000-0008-0000-0300-00002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0" name="Picture 147">
          <a:extLst>
            <a:ext uri="{FF2B5EF4-FFF2-40B4-BE49-F238E27FC236}">
              <a16:creationId xmlns="" xmlns:a16="http://schemas.microsoft.com/office/drawing/2014/main" id="{00000000-0008-0000-0300-00003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1" name="Picture 141">
          <a:extLst>
            <a:ext uri="{FF2B5EF4-FFF2-40B4-BE49-F238E27FC236}">
              <a16:creationId xmlns="" xmlns:a16="http://schemas.microsoft.com/office/drawing/2014/main" id="{00000000-0008-0000-0300-00003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2" name="Picture 181">
          <a:extLst>
            <a:ext uri="{FF2B5EF4-FFF2-40B4-BE49-F238E27FC236}">
              <a16:creationId xmlns="" xmlns:a16="http://schemas.microsoft.com/office/drawing/2014/main" id="{00000000-0008-0000-0300-00003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3" name="Picture 153">
          <a:extLst>
            <a:ext uri="{FF2B5EF4-FFF2-40B4-BE49-F238E27FC236}">
              <a16:creationId xmlns="" xmlns:a16="http://schemas.microsoft.com/office/drawing/2014/main" id="{00000000-0008-0000-0300-00003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4" name="Picture 157">
          <a:extLst>
            <a:ext uri="{FF2B5EF4-FFF2-40B4-BE49-F238E27FC236}">
              <a16:creationId xmlns="" xmlns:a16="http://schemas.microsoft.com/office/drawing/2014/main" id="{00000000-0008-0000-0300-00003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5" name="Picture 85">
          <a:extLst>
            <a:ext uri="{FF2B5EF4-FFF2-40B4-BE49-F238E27FC236}">
              <a16:creationId xmlns="" xmlns:a16="http://schemas.microsoft.com/office/drawing/2014/main" id="{00000000-0008-0000-0300-00003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6" name="Picture 31">
          <a:extLst>
            <a:ext uri="{FF2B5EF4-FFF2-40B4-BE49-F238E27FC236}">
              <a16:creationId xmlns="" xmlns:a16="http://schemas.microsoft.com/office/drawing/2014/main" id="{00000000-0008-0000-0300-00003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7" name="Picture 37">
          <a:extLst>
            <a:ext uri="{FF2B5EF4-FFF2-40B4-BE49-F238E27FC236}">
              <a16:creationId xmlns="" xmlns:a16="http://schemas.microsoft.com/office/drawing/2014/main" id="{00000000-0008-0000-0300-00003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8" name="Picture 31">
          <a:extLst>
            <a:ext uri="{FF2B5EF4-FFF2-40B4-BE49-F238E27FC236}">
              <a16:creationId xmlns="" xmlns:a16="http://schemas.microsoft.com/office/drawing/2014/main" id="{00000000-0008-0000-0300-00003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69" name="Picture 37">
          <a:extLst>
            <a:ext uri="{FF2B5EF4-FFF2-40B4-BE49-F238E27FC236}">
              <a16:creationId xmlns="" xmlns:a16="http://schemas.microsoft.com/office/drawing/2014/main" id="{00000000-0008-0000-0300-00003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70" name="Picture 31">
          <a:extLst>
            <a:ext uri="{FF2B5EF4-FFF2-40B4-BE49-F238E27FC236}">
              <a16:creationId xmlns="" xmlns:a16="http://schemas.microsoft.com/office/drawing/2014/main" id="{00000000-0008-0000-0300-00003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71" name="Picture 37">
          <a:extLst>
            <a:ext uri="{FF2B5EF4-FFF2-40B4-BE49-F238E27FC236}">
              <a16:creationId xmlns="" xmlns:a16="http://schemas.microsoft.com/office/drawing/2014/main" id="{00000000-0008-0000-0300-00003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72" name="Picture 31">
          <a:extLst>
            <a:ext uri="{FF2B5EF4-FFF2-40B4-BE49-F238E27FC236}">
              <a16:creationId xmlns="" xmlns:a16="http://schemas.microsoft.com/office/drawing/2014/main" id="{00000000-0008-0000-0300-00003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573" name="Picture 37">
          <a:extLst>
            <a:ext uri="{FF2B5EF4-FFF2-40B4-BE49-F238E27FC236}">
              <a16:creationId xmlns="" xmlns:a16="http://schemas.microsoft.com/office/drawing/2014/main" id="{00000000-0008-0000-0300-00003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4" name="Picture 201">
          <a:extLst>
            <a:ext uri="{FF2B5EF4-FFF2-40B4-BE49-F238E27FC236}">
              <a16:creationId xmlns="" xmlns:a16="http://schemas.microsoft.com/office/drawing/2014/main" id="{00000000-0008-0000-0300-00003E02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4922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5" name="Picture 207">
          <a:extLst>
            <a:ext uri="{FF2B5EF4-FFF2-40B4-BE49-F238E27FC236}">
              <a16:creationId xmlns="" xmlns:a16="http://schemas.microsoft.com/office/drawing/2014/main" id="{00000000-0008-0000-0300-00003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6" name="Picture 211">
          <a:extLst>
            <a:ext uri="{FF2B5EF4-FFF2-40B4-BE49-F238E27FC236}">
              <a16:creationId xmlns="" xmlns:a16="http://schemas.microsoft.com/office/drawing/2014/main" id="{00000000-0008-0000-0300-00004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7" name="Picture 201">
          <a:extLst>
            <a:ext uri="{FF2B5EF4-FFF2-40B4-BE49-F238E27FC236}">
              <a16:creationId xmlns="" xmlns:a16="http://schemas.microsoft.com/office/drawing/2014/main" id="{00000000-0008-0000-0300-00004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8" name="Picture 207">
          <a:extLst>
            <a:ext uri="{FF2B5EF4-FFF2-40B4-BE49-F238E27FC236}">
              <a16:creationId xmlns="" xmlns:a16="http://schemas.microsoft.com/office/drawing/2014/main" id="{00000000-0008-0000-0300-00004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79" name="Picture 211">
          <a:extLst>
            <a:ext uri="{FF2B5EF4-FFF2-40B4-BE49-F238E27FC236}">
              <a16:creationId xmlns="" xmlns:a16="http://schemas.microsoft.com/office/drawing/2014/main" id="{00000000-0008-0000-0300-00004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80" name="Picture 201">
          <a:extLst>
            <a:ext uri="{FF2B5EF4-FFF2-40B4-BE49-F238E27FC236}">
              <a16:creationId xmlns="" xmlns:a16="http://schemas.microsoft.com/office/drawing/2014/main" id="{00000000-0008-0000-0300-00004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81" name="Picture 207">
          <a:extLst>
            <a:ext uri="{FF2B5EF4-FFF2-40B4-BE49-F238E27FC236}">
              <a16:creationId xmlns="" xmlns:a16="http://schemas.microsoft.com/office/drawing/2014/main" id="{00000000-0008-0000-0300-00004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</xdr:colOff>
      <xdr:row>64</xdr:row>
      <xdr:rowOff>9525</xdr:rowOff>
    </xdr:to>
    <xdr:sp macro="" textlink="">
      <xdr:nvSpPr>
        <xdr:cNvPr id="582" name="Picture 211">
          <a:extLst>
            <a:ext uri="{FF2B5EF4-FFF2-40B4-BE49-F238E27FC236}">
              <a16:creationId xmlns="" xmlns:a16="http://schemas.microsoft.com/office/drawing/2014/main" id="{00000000-0008-0000-0300-00004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9525</xdr:colOff>
      <xdr:row>63</xdr:row>
      <xdr:rowOff>9525</xdr:rowOff>
    </xdr:to>
    <xdr:sp macro="" textlink="">
      <xdr:nvSpPr>
        <xdr:cNvPr id="583" name="Picture 31">
          <a:extLst>
            <a:ext uri="{FF2B5EF4-FFF2-40B4-BE49-F238E27FC236}">
              <a16:creationId xmlns="" xmlns:a16="http://schemas.microsoft.com/office/drawing/2014/main" id="{00000000-0008-0000-0300-00004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9525</xdr:colOff>
      <xdr:row>63</xdr:row>
      <xdr:rowOff>9525</xdr:rowOff>
    </xdr:to>
    <xdr:sp macro="" textlink="">
      <xdr:nvSpPr>
        <xdr:cNvPr id="584" name="Picture 37">
          <a:extLst>
            <a:ext uri="{FF2B5EF4-FFF2-40B4-BE49-F238E27FC236}">
              <a16:creationId xmlns="" xmlns:a16="http://schemas.microsoft.com/office/drawing/2014/main" id="{00000000-0008-0000-0300-00004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85" name="Picture 129">
          <a:extLst>
            <a:ext uri="{FF2B5EF4-FFF2-40B4-BE49-F238E27FC236}">
              <a16:creationId xmlns="" xmlns:a16="http://schemas.microsoft.com/office/drawing/2014/main" id="{00000000-0008-0000-0300-00004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86" name="Picture 129">
          <a:extLst>
            <a:ext uri="{FF2B5EF4-FFF2-40B4-BE49-F238E27FC236}">
              <a16:creationId xmlns="" xmlns:a16="http://schemas.microsoft.com/office/drawing/2014/main" id="{00000000-0008-0000-0300-00004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87" name="Picture 129">
          <a:extLst>
            <a:ext uri="{FF2B5EF4-FFF2-40B4-BE49-F238E27FC236}">
              <a16:creationId xmlns="" xmlns:a16="http://schemas.microsoft.com/office/drawing/2014/main" id="{00000000-0008-0000-0300-00004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88" name="Picture 129">
          <a:extLst>
            <a:ext uri="{FF2B5EF4-FFF2-40B4-BE49-F238E27FC236}">
              <a16:creationId xmlns="" xmlns:a16="http://schemas.microsoft.com/office/drawing/2014/main" id="{00000000-0008-0000-0300-00004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89" name="Picture 195">
          <a:extLst>
            <a:ext uri="{FF2B5EF4-FFF2-40B4-BE49-F238E27FC236}">
              <a16:creationId xmlns="" xmlns:a16="http://schemas.microsoft.com/office/drawing/2014/main" id="{00000000-0008-0000-0300-00004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0" name="Picture 195">
          <a:extLst>
            <a:ext uri="{FF2B5EF4-FFF2-40B4-BE49-F238E27FC236}">
              <a16:creationId xmlns="" xmlns:a16="http://schemas.microsoft.com/office/drawing/2014/main" id="{00000000-0008-0000-0300-00004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1" name="Picture 129">
          <a:extLst>
            <a:ext uri="{FF2B5EF4-FFF2-40B4-BE49-F238E27FC236}">
              <a16:creationId xmlns="" xmlns:a16="http://schemas.microsoft.com/office/drawing/2014/main" id="{00000000-0008-0000-0300-00004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2" name="Picture 195">
          <a:extLst>
            <a:ext uri="{FF2B5EF4-FFF2-40B4-BE49-F238E27FC236}">
              <a16:creationId xmlns="" xmlns:a16="http://schemas.microsoft.com/office/drawing/2014/main" id="{00000000-0008-0000-0300-00005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3" name="Picture 195">
          <a:extLst>
            <a:ext uri="{FF2B5EF4-FFF2-40B4-BE49-F238E27FC236}">
              <a16:creationId xmlns="" xmlns:a16="http://schemas.microsoft.com/office/drawing/2014/main" id="{00000000-0008-0000-0300-00005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4" name="Picture 129">
          <a:extLst>
            <a:ext uri="{FF2B5EF4-FFF2-40B4-BE49-F238E27FC236}">
              <a16:creationId xmlns="" xmlns:a16="http://schemas.microsoft.com/office/drawing/2014/main" id="{00000000-0008-0000-0300-00005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5" name="Picture 195">
          <a:extLst>
            <a:ext uri="{FF2B5EF4-FFF2-40B4-BE49-F238E27FC236}">
              <a16:creationId xmlns="" xmlns:a16="http://schemas.microsoft.com/office/drawing/2014/main" id="{00000000-0008-0000-0300-00005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6" name="Picture 195">
          <a:extLst>
            <a:ext uri="{FF2B5EF4-FFF2-40B4-BE49-F238E27FC236}">
              <a16:creationId xmlns="" xmlns:a16="http://schemas.microsoft.com/office/drawing/2014/main" id="{00000000-0008-0000-0300-00005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7" name="Picture 129">
          <a:extLst>
            <a:ext uri="{FF2B5EF4-FFF2-40B4-BE49-F238E27FC236}">
              <a16:creationId xmlns="" xmlns:a16="http://schemas.microsoft.com/office/drawing/2014/main" id="{00000000-0008-0000-0300-00005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8" name="Picture 195">
          <a:extLst>
            <a:ext uri="{FF2B5EF4-FFF2-40B4-BE49-F238E27FC236}">
              <a16:creationId xmlns="" xmlns:a16="http://schemas.microsoft.com/office/drawing/2014/main" id="{00000000-0008-0000-0300-00005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99" name="Picture 195">
          <a:extLst>
            <a:ext uri="{FF2B5EF4-FFF2-40B4-BE49-F238E27FC236}">
              <a16:creationId xmlns="" xmlns:a16="http://schemas.microsoft.com/office/drawing/2014/main" id="{00000000-0008-0000-0300-00005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0" name="Picture 129">
          <a:extLst>
            <a:ext uri="{FF2B5EF4-FFF2-40B4-BE49-F238E27FC236}">
              <a16:creationId xmlns="" xmlns:a16="http://schemas.microsoft.com/office/drawing/2014/main" id="{00000000-0008-0000-0300-00005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1" name="Picture 195">
          <a:extLst>
            <a:ext uri="{FF2B5EF4-FFF2-40B4-BE49-F238E27FC236}">
              <a16:creationId xmlns="" xmlns:a16="http://schemas.microsoft.com/office/drawing/2014/main" id="{00000000-0008-0000-0300-00005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2" name="Picture 195">
          <a:extLst>
            <a:ext uri="{FF2B5EF4-FFF2-40B4-BE49-F238E27FC236}">
              <a16:creationId xmlns="" xmlns:a16="http://schemas.microsoft.com/office/drawing/2014/main" id="{00000000-0008-0000-0300-00005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3" name="Picture 129">
          <a:extLst>
            <a:ext uri="{FF2B5EF4-FFF2-40B4-BE49-F238E27FC236}">
              <a16:creationId xmlns="" xmlns:a16="http://schemas.microsoft.com/office/drawing/2014/main" id="{00000000-0008-0000-0300-00005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4" name="Picture 195">
          <a:extLst>
            <a:ext uri="{FF2B5EF4-FFF2-40B4-BE49-F238E27FC236}">
              <a16:creationId xmlns="" xmlns:a16="http://schemas.microsoft.com/office/drawing/2014/main" id="{00000000-0008-0000-0300-00005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5" name="Picture 195">
          <a:extLst>
            <a:ext uri="{FF2B5EF4-FFF2-40B4-BE49-F238E27FC236}">
              <a16:creationId xmlns="" xmlns:a16="http://schemas.microsoft.com/office/drawing/2014/main" id="{00000000-0008-0000-0300-00005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6" name="Picture 129">
          <a:extLst>
            <a:ext uri="{FF2B5EF4-FFF2-40B4-BE49-F238E27FC236}">
              <a16:creationId xmlns="" xmlns:a16="http://schemas.microsoft.com/office/drawing/2014/main" id="{00000000-0008-0000-0300-00005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7" name="Picture 195">
          <a:extLst>
            <a:ext uri="{FF2B5EF4-FFF2-40B4-BE49-F238E27FC236}">
              <a16:creationId xmlns="" xmlns:a16="http://schemas.microsoft.com/office/drawing/2014/main" id="{00000000-0008-0000-0300-00005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8" name="Picture 195">
          <a:extLst>
            <a:ext uri="{FF2B5EF4-FFF2-40B4-BE49-F238E27FC236}">
              <a16:creationId xmlns="" xmlns:a16="http://schemas.microsoft.com/office/drawing/2014/main" id="{00000000-0008-0000-0300-00006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09" name="Picture 129">
          <a:extLst>
            <a:ext uri="{FF2B5EF4-FFF2-40B4-BE49-F238E27FC236}">
              <a16:creationId xmlns="" xmlns:a16="http://schemas.microsoft.com/office/drawing/2014/main" id="{00000000-0008-0000-0300-00006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0" name="Picture 195">
          <a:extLst>
            <a:ext uri="{FF2B5EF4-FFF2-40B4-BE49-F238E27FC236}">
              <a16:creationId xmlns="" xmlns:a16="http://schemas.microsoft.com/office/drawing/2014/main" id="{00000000-0008-0000-0300-00006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1" name="Picture 195">
          <a:extLst>
            <a:ext uri="{FF2B5EF4-FFF2-40B4-BE49-F238E27FC236}">
              <a16:creationId xmlns="" xmlns:a16="http://schemas.microsoft.com/office/drawing/2014/main" id="{00000000-0008-0000-0300-00006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2" name="Picture 129">
          <a:extLst>
            <a:ext uri="{FF2B5EF4-FFF2-40B4-BE49-F238E27FC236}">
              <a16:creationId xmlns="" xmlns:a16="http://schemas.microsoft.com/office/drawing/2014/main" id="{00000000-0008-0000-0300-00006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3" name="Picture 195">
          <a:extLst>
            <a:ext uri="{FF2B5EF4-FFF2-40B4-BE49-F238E27FC236}">
              <a16:creationId xmlns="" xmlns:a16="http://schemas.microsoft.com/office/drawing/2014/main" id="{00000000-0008-0000-0300-00006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4" name="Picture 195">
          <a:extLst>
            <a:ext uri="{FF2B5EF4-FFF2-40B4-BE49-F238E27FC236}">
              <a16:creationId xmlns="" xmlns:a16="http://schemas.microsoft.com/office/drawing/2014/main" id="{00000000-0008-0000-0300-00006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5" name="Picture 129">
          <a:extLst>
            <a:ext uri="{FF2B5EF4-FFF2-40B4-BE49-F238E27FC236}">
              <a16:creationId xmlns="" xmlns:a16="http://schemas.microsoft.com/office/drawing/2014/main" id="{00000000-0008-0000-0300-00006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6" name="Picture 195">
          <a:extLst>
            <a:ext uri="{FF2B5EF4-FFF2-40B4-BE49-F238E27FC236}">
              <a16:creationId xmlns="" xmlns:a16="http://schemas.microsoft.com/office/drawing/2014/main" id="{00000000-0008-0000-0300-00006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7" name="Picture 195">
          <a:extLst>
            <a:ext uri="{FF2B5EF4-FFF2-40B4-BE49-F238E27FC236}">
              <a16:creationId xmlns="" xmlns:a16="http://schemas.microsoft.com/office/drawing/2014/main" id="{00000000-0008-0000-0300-00006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8" name="Picture 129">
          <a:extLst>
            <a:ext uri="{FF2B5EF4-FFF2-40B4-BE49-F238E27FC236}">
              <a16:creationId xmlns="" xmlns:a16="http://schemas.microsoft.com/office/drawing/2014/main" id="{00000000-0008-0000-0300-00006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19" name="Picture 195">
          <a:extLst>
            <a:ext uri="{FF2B5EF4-FFF2-40B4-BE49-F238E27FC236}">
              <a16:creationId xmlns="" xmlns:a16="http://schemas.microsoft.com/office/drawing/2014/main" id="{00000000-0008-0000-0300-00006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0" name="Picture 195">
          <a:extLst>
            <a:ext uri="{FF2B5EF4-FFF2-40B4-BE49-F238E27FC236}">
              <a16:creationId xmlns="" xmlns:a16="http://schemas.microsoft.com/office/drawing/2014/main" id="{00000000-0008-0000-0300-00006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1" name="Picture 129">
          <a:extLst>
            <a:ext uri="{FF2B5EF4-FFF2-40B4-BE49-F238E27FC236}">
              <a16:creationId xmlns="" xmlns:a16="http://schemas.microsoft.com/office/drawing/2014/main" id="{00000000-0008-0000-0300-00006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2" name="Picture 195">
          <a:extLst>
            <a:ext uri="{FF2B5EF4-FFF2-40B4-BE49-F238E27FC236}">
              <a16:creationId xmlns="" xmlns:a16="http://schemas.microsoft.com/office/drawing/2014/main" id="{00000000-0008-0000-0300-00006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3" name="Picture 195">
          <a:extLst>
            <a:ext uri="{FF2B5EF4-FFF2-40B4-BE49-F238E27FC236}">
              <a16:creationId xmlns="" xmlns:a16="http://schemas.microsoft.com/office/drawing/2014/main" id="{00000000-0008-0000-0300-00006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4" name="Picture 129">
          <a:extLst>
            <a:ext uri="{FF2B5EF4-FFF2-40B4-BE49-F238E27FC236}">
              <a16:creationId xmlns="" xmlns:a16="http://schemas.microsoft.com/office/drawing/2014/main" id="{00000000-0008-0000-0300-00007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5" name="Picture 195">
          <a:extLst>
            <a:ext uri="{FF2B5EF4-FFF2-40B4-BE49-F238E27FC236}">
              <a16:creationId xmlns="" xmlns:a16="http://schemas.microsoft.com/office/drawing/2014/main" id="{00000000-0008-0000-0300-00007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6" name="Picture 195">
          <a:extLst>
            <a:ext uri="{FF2B5EF4-FFF2-40B4-BE49-F238E27FC236}">
              <a16:creationId xmlns="" xmlns:a16="http://schemas.microsoft.com/office/drawing/2014/main" id="{00000000-0008-0000-0300-00007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7" name="Picture 129">
          <a:extLst>
            <a:ext uri="{FF2B5EF4-FFF2-40B4-BE49-F238E27FC236}">
              <a16:creationId xmlns="" xmlns:a16="http://schemas.microsoft.com/office/drawing/2014/main" id="{00000000-0008-0000-0300-00007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8" name="Picture 195">
          <a:extLst>
            <a:ext uri="{FF2B5EF4-FFF2-40B4-BE49-F238E27FC236}">
              <a16:creationId xmlns="" xmlns:a16="http://schemas.microsoft.com/office/drawing/2014/main" id="{00000000-0008-0000-0300-00007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29" name="Picture 195">
          <a:extLst>
            <a:ext uri="{FF2B5EF4-FFF2-40B4-BE49-F238E27FC236}">
              <a16:creationId xmlns="" xmlns:a16="http://schemas.microsoft.com/office/drawing/2014/main" id="{00000000-0008-0000-0300-00007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0" name="Picture 129">
          <a:extLst>
            <a:ext uri="{FF2B5EF4-FFF2-40B4-BE49-F238E27FC236}">
              <a16:creationId xmlns="" xmlns:a16="http://schemas.microsoft.com/office/drawing/2014/main" id="{00000000-0008-0000-0300-00007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1" name="Picture 195">
          <a:extLst>
            <a:ext uri="{FF2B5EF4-FFF2-40B4-BE49-F238E27FC236}">
              <a16:creationId xmlns="" xmlns:a16="http://schemas.microsoft.com/office/drawing/2014/main" id="{00000000-0008-0000-0300-00007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2" name="Picture 195">
          <a:extLst>
            <a:ext uri="{FF2B5EF4-FFF2-40B4-BE49-F238E27FC236}">
              <a16:creationId xmlns="" xmlns:a16="http://schemas.microsoft.com/office/drawing/2014/main" id="{00000000-0008-0000-0300-00007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3" name="Picture 129">
          <a:extLst>
            <a:ext uri="{FF2B5EF4-FFF2-40B4-BE49-F238E27FC236}">
              <a16:creationId xmlns="" xmlns:a16="http://schemas.microsoft.com/office/drawing/2014/main" id="{00000000-0008-0000-0300-00007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4" name="Picture 195">
          <a:extLst>
            <a:ext uri="{FF2B5EF4-FFF2-40B4-BE49-F238E27FC236}">
              <a16:creationId xmlns="" xmlns:a16="http://schemas.microsoft.com/office/drawing/2014/main" id="{00000000-0008-0000-0300-00007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5" name="Picture 195">
          <a:extLst>
            <a:ext uri="{FF2B5EF4-FFF2-40B4-BE49-F238E27FC236}">
              <a16:creationId xmlns="" xmlns:a16="http://schemas.microsoft.com/office/drawing/2014/main" id="{00000000-0008-0000-0300-00007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6" name="Picture 129">
          <a:extLst>
            <a:ext uri="{FF2B5EF4-FFF2-40B4-BE49-F238E27FC236}">
              <a16:creationId xmlns="" xmlns:a16="http://schemas.microsoft.com/office/drawing/2014/main" id="{00000000-0008-0000-0300-00007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7" name="Picture 195">
          <a:extLst>
            <a:ext uri="{FF2B5EF4-FFF2-40B4-BE49-F238E27FC236}">
              <a16:creationId xmlns="" xmlns:a16="http://schemas.microsoft.com/office/drawing/2014/main" id="{00000000-0008-0000-0300-00007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8" name="Picture 195">
          <a:extLst>
            <a:ext uri="{FF2B5EF4-FFF2-40B4-BE49-F238E27FC236}">
              <a16:creationId xmlns="" xmlns:a16="http://schemas.microsoft.com/office/drawing/2014/main" id="{00000000-0008-0000-0300-00007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39" name="Picture 129">
          <a:extLst>
            <a:ext uri="{FF2B5EF4-FFF2-40B4-BE49-F238E27FC236}">
              <a16:creationId xmlns="" xmlns:a16="http://schemas.microsoft.com/office/drawing/2014/main" id="{00000000-0008-0000-0300-00007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0" name="Picture 195">
          <a:extLst>
            <a:ext uri="{FF2B5EF4-FFF2-40B4-BE49-F238E27FC236}">
              <a16:creationId xmlns="" xmlns:a16="http://schemas.microsoft.com/office/drawing/2014/main" id="{00000000-0008-0000-0300-00008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1" name="Picture 195">
          <a:extLst>
            <a:ext uri="{FF2B5EF4-FFF2-40B4-BE49-F238E27FC236}">
              <a16:creationId xmlns="" xmlns:a16="http://schemas.microsoft.com/office/drawing/2014/main" id="{00000000-0008-0000-0300-00008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2" name="Picture 129">
          <a:extLst>
            <a:ext uri="{FF2B5EF4-FFF2-40B4-BE49-F238E27FC236}">
              <a16:creationId xmlns="" xmlns:a16="http://schemas.microsoft.com/office/drawing/2014/main" id="{00000000-0008-0000-0300-00008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3" name="Picture 195">
          <a:extLst>
            <a:ext uri="{FF2B5EF4-FFF2-40B4-BE49-F238E27FC236}">
              <a16:creationId xmlns="" xmlns:a16="http://schemas.microsoft.com/office/drawing/2014/main" id="{00000000-0008-0000-0300-00008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4" name="Picture 195">
          <a:extLst>
            <a:ext uri="{FF2B5EF4-FFF2-40B4-BE49-F238E27FC236}">
              <a16:creationId xmlns="" xmlns:a16="http://schemas.microsoft.com/office/drawing/2014/main" id="{00000000-0008-0000-0300-00008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5" name="Picture 129">
          <a:extLst>
            <a:ext uri="{FF2B5EF4-FFF2-40B4-BE49-F238E27FC236}">
              <a16:creationId xmlns="" xmlns:a16="http://schemas.microsoft.com/office/drawing/2014/main" id="{00000000-0008-0000-0300-00008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6" name="Picture 195">
          <a:extLst>
            <a:ext uri="{FF2B5EF4-FFF2-40B4-BE49-F238E27FC236}">
              <a16:creationId xmlns="" xmlns:a16="http://schemas.microsoft.com/office/drawing/2014/main" id="{00000000-0008-0000-0300-00008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7" name="Picture 195">
          <a:extLst>
            <a:ext uri="{FF2B5EF4-FFF2-40B4-BE49-F238E27FC236}">
              <a16:creationId xmlns="" xmlns:a16="http://schemas.microsoft.com/office/drawing/2014/main" id="{00000000-0008-0000-0300-00008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8" name="Picture 129">
          <a:extLst>
            <a:ext uri="{FF2B5EF4-FFF2-40B4-BE49-F238E27FC236}">
              <a16:creationId xmlns="" xmlns:a16="http://schemas.microsoft.com/office/drawing/2014/main" id="{00000000-0008-0000-0300-00008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49" name="Picture 195">
          <a:extLst>
            <a:ext uri="{FF2B5EF4-FFF2-40B4-BE49-F238E27FC236}">
              <a16:creationId xmlns="" xmlns:a16="http://schemas.microsoft.com/office/drawing/2014/main" id="{00000000-0008-0000-0300-00008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50" name="Picture 195">
          <a:extLst>
            <a:ext uri="{FF2B5EF4-FFF2-40B4-BE49-F238E27FC236}">
              <a16:creationId xmlns="" xmlns:a16="http://schemas.microsoft.com/office/drawing/2014/main" id="{00000000-0008-0000-0300-00008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51" name="Picture 129">
          <a:extLst>
            <a:ext uri="{FF2B5EF4-FFF2-40B4-BE49-F238E27FC236}">
              <a16:creationId xmlns="" xmlns:a16="http://schemas.microsoft.com/office/drawing/2014/main" id="{00000000-0008-0000-0300-00008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52" name="Picture 195">
          <a:extLst>
            <a:ext uri="{FF2B5EF4-FFF2-40B4-BE49-F238E27FC236}">
              <a16:creationId xmlns="" xmlns:a16="http://schemas.microsoft.com/office/drawing/2014/main" id="{00000000-0008-0000-0300-00008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53" name="Picture 195">
          <a:extLst>
            <a:ext uri="{FF2B5EF4-FFF2-40B4-BE49-F238E27FC236}">
              <a16:creationId xmlns="" xmlns:a16="http://schemas.microsoft.com/office/drawing/2014/main" id="{00000000-0008-0000-0300-00008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654" name="Picture 129">
          <a:extLst>
            <a:ext uri="{FF2B5EF4-FFF2-40B4-BE49-F238E27FC236}">
              <a16:creationId xmlns="" xmlns:a16="http://schemas.microsoft.com/office/drawing/2014/main" id="{00000000-0008-0000-0300-00008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55" name="Picture 195">
          <a:extLst>
            <a:ext uri="{FF2B5EF4-FFF2-40B4-BE49-F238E27FC236}">
              <a16:creationId xmlns="" xmlns:a16="http://schemas.microsoft.com/office/drawing/2014/main" id="{00000000-0008-0000-0300-00008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56" name="Picture 201">
          <a:extLst>
            <a:ext uri="{FF2B5EF4-FFF2-40B4-BE49-F238E27FC236}">
              <a16:creationId xmlns="" xmlns:a16="http://schemas.microsoft.com/office/drawing/2014/main" id="{00000000-0008-0000-0300-00009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57" name="Picture 207">
          <a:extLst>
            <a:ext uri="{FF2B5EF4-FFF2-40B4-BE49-F238E27FC236}">
              <a16:creationId xmlns="" xmlns:a16="http://schemas.microsoft.com/office/drawing/2014/main" id="{00000000-0008-0000-0300-00009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58" name="Picture 211">
          <a:extLst>
            <a:ext uri="{FF2B5EF4-FFF2-40B4-BE49-F238E27FC236}">
              <a16:creationId xmlns="" xmlns:a16="http://schemas.microsoft.com/office/drawing/2014/main" id="{00000000-0008-0000-0300-00009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659" name="Picture 129">
          <a:extLst>
            <a:ext uri="{FF2B5EF4-FFF2-40B4-BE49-F238E27FC236}">
              <a16:creationId xmlns="" xmlns:a16="http://schemas.microsoft.com/office/drawing/2014/main" id="{00000000-0008-0000-0300-00009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660" name="Picture 195">
          <a:extLst>
            <a:ext uri="{FF2B5EF4-FFF2-40B4-BE49-F238E27FC236}">
              <a16:creationId xmlns="" xmlns:a16="http://schemas.microsoft.com/office/drawing/2014/main" id="{00000000-0008-0000-0300-00009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1" name="Picture 201">
          <a:extLst>
            <a:ext uri="{FF2B5EF4-FFF2-40B4-BE49-F238E27FC236}">
              <a16:creationId xmlns="" xmlns:a16="http://schemas.microsoft.com/office/drawing/2014/main" id="{00000000-0008-0000-0300-00009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2" name="Picture 207">
          <a:extLst>
            <a:ext uri="{FF2B5EF4-FFF2-40B4-BE49-F238E27FC236}">
              <a16:creationId xmlns="" xmlns:a16="http://schemas.microsoft.com/office/drawing/2014/main" id="{00000000-0008-0000-0300-00009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3" name="Picture 211">
          <a:extLst>
            <a:ext uri="{FF2B5EF4-FFF2-40B4-BE49-F238E27FC236}">
              <a16:creationId xmlns="" xmlns:a16="http://schemas.microsoft.com/office/drawing/2014/main" id="{00000000-0008-0000-0300-00009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64" name="Picture 129">
          <a:extLst>
            <a:ext uri="{FF2B5EF4-FFF2-40B4-BE49-F238E27FC236}">
              <a16:creationId xmlns="" xmlns:a16="http://schemas.microsoft.com/office/drawing/2014/main" id="{00000000-0008-0000-0300-00009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665" name="Picture 195">
          <a:extLst>
            <a:ext uri="{FF2B5EF4-FFF2-40B4-BE49-F238E27FC236}">
              <a16:creationId xmlns="" xmlns:a16="http://schemas.microsoft.com/office/drawing/2014/main" id="{00000000-0008-0000-0300-00009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6" name="Picture 201">
          <a:extLst>
            <a:ext uri="{FF2B5EF4-FFF2-40B4-BE49-F238E27FC236}">
              <a16:creationId xmlns="" xmlns:a16="http://schemas.microsoft.com/office/drawing/2014/main" id="{00000000-0008-0000-0300-00009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7" name="Picture 207">
          <a:extLst>
            <a:ext uri="{FF2B5EF4-FFF2-40B4-BE49-F238E27FC236}">
              <a16:creationId xmlns="" xmlns:a16="http://schemas.microsoft.com/office/drawing/2014/main" id="{00000000-0008-0000-0300-00009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68" name="Picture 211">
          <a:extLst>
            <a:ext uri="{FF2B5EF4-FFF2-40B4-BE49-F238E27FC236}">
              <a16:creationId xmlns="" xmlns:a16="http://schemas.microsoft.com/office/drawing/2014/main" id="{00000000-0008-0000-0300-00009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69" name="Picture 195">
          <a:extLst>
            <a:ext uri="{FF2B5EF4-FFF2-40B4-BE49-F238E27FC236}">
              <a16:creationId xmlns="" xmlns:a16="http://schemas.microsoft.com/office/drawing/2014/main" id="{00000000-0008-0000-0300-00009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70" name="Picture 201">
          <a:extLst>
            <a:ext uri="{FF2B5EF4-FFF2-40B4-BE49-F238E27FC236}">
              <a16:creationId xmlns="" xmlns:a16="http://schemas.microsoft.com/office/drawing/2014/main" id="{00000000-0008-0000-0300-00009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71" name="Picture 207">
          <a:extLst>
            <a:ext uri="{FF2B5EF4-FFF2-40B4-BE49-F238E27FC236}">
              <a16:creationId xmlns="" xmlns:a16="http://schemas.microsoft.com/office/drawing/2014/main" id="{00000000-0008-0000-0300-00009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672" name="Picture 211">
          <a:extLst>
            <a:ext uri="{FF2B5EF4-FFF2-40B4-BE49-F238E27FC236}">
              <a16:creationId xmlns="" xmlns:a16="http://schemas.microsoft.com/office/drawing/2014/main" id="{00000000-0008-0000-0300-0000A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73" name="Picture 129">
          <a:extLst>
            <a:ext uri="{FF2B5EF4-FFF2-40B4-BE49-F238E27FC236}">
              <a16:creationId xmlns="" xmlns:a16="http://schemas.microsoft.com/office/drawing/2014/main" id="{00000000-0008-0000-0300-0000A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4" name="Picture 201">
          <a:extLst>
            <a:ext uri="{FF2B5EF4-FFF2-40B4-BE49-F238E27FC236}">
              <a16:creationId xmlns="" xmlns:a16="http://schemas.microsoft.com/office/drawing/2014/main" id="{00000000-0008-0000-0300-0000A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5" name="Picture 207">
          <a:extLst>
            <a:ext uri="{FF2B5EF4-FFF2-40B4-BE49-F238E27FC236}">
              <a16:creationId xmlns="" xmlns:a16="http://schemas.microsoft.com/office/drawing/2014/main" id="{00000000-0008-0000-0300-0000A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6" name="Picture 211">
          <a:extLst>
            <a:ext uri="{FF2B5EF4-FFF2-40B4-BE49-F238E27FC236}">
              <a16:creationId xmlns="" xmlns:a16="http://schemas.microsoft.com/office/drawing/2014/main" id="{00000000-0008-0000-0300-0000A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7" name="Picture 201">
          <a:extLst>
            <a:ext uri="{FF2B5EF4-FFF2-40B4-BE49-F238E27FC236}">
              <a16:creationId xmlns="" xmlns:a16="http://schemas.microsoft.com/office/drawing/2014/main" id="{00000000-0008-0000-0300-0000A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8" name="Picture 207">
          <a:extLst>
            <a:ext uri="{FF2B5EF4-FFF2-40B4-BE49-F238E27FC236}">
              <a16:creationId xmlns="" xmlns:a16="http://schemas.microsoft.com/office/drawing/2014/main" id="{00000000-0008-0000-0300-0000A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79" name="Picture 211">
          <a:extLst>
            <a:ext uri="{FF2B5EF4-FFF2-40B4-BE49-F238E27FC236}">
              <a16:creationId xmlns="" xmlns:a16="http://schemas.microsoft.com/office/drawing/2014/main" id="{00000000-0008-0000-0300-0000A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0" name="Picture 201">
          <a:extLst>
            <a:ext uri="{FF2B5EF4-FFF2-40B4-BE49-F238E27FC236}">
              <a16:creationId xmlns="" xmlns:a16="http://schemas.microsoft.com/office/drawing/2014/main" id="{00000000-0008-0000-0300-0000A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1" name="Picture 207">
          <a:extLst>
            <a:ext uri="{FF2B5EF4-FFF2-40B4-BE49-F238E27FC236}">
              <a16:creationId xmlns="" xmlns:a16="http://schemas.microsoft.com/office/drawing/2014/main" id="{00000000-0008-0000-0300-0000A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2" name="Picture 211">
          <a:extLst>
            <a:ext uri="{FF2B5EF4-FFF2-40B4-BE49-F238E27FC236}">
              <a16:creationId xmlns="" xmlns:a16="http://schemas.microsoft.com/office/drawing/2014/main" id="{00000000-0008-0000-0300-0000A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3" name="Picture 201">
          <a:extLst>
            <a:ext uri="{FF2B5EF4-FFF2-40B4-BE49-F238E27FC236}">
              <a16:creationId xmlns="" xmlns:a16="http://schemas.microsoft.com/office/drawing/2014/main" id="{00000000-0008-0000-0300-0000A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4" name="Picture 207">
          <a:extLst>
            <a:ext uri="{FF2B5EF4-FFF2-40B4-BE49-F238E27FC236}">
              <a16:creationId xmlns="" xmlns:a16="http://schemas.microsoft.com/office/drawing/2014/main" id="{00000000-0008-0000-0300-0000A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5" name="Picture 211">
          <a:extLst>
            <a:ext uri="{FF2B5EF4-FFF2-40B4-BE49-F238E27FC236}">
              <a16:creationId xmlns="" xmlns:a16="http://schemas.microsoft.com/office/drawing/2014/main" id="{00000000-0008-0000-0300-0000A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6" name="Picture 201">
          <a:extLst>
            <a:ext uri="{FF2B5EF4-FFF2-40B4-BE49-F238E27FC236}">
              <a16:creationId xmlns="" xmlns:a16="http://schemas.microsoft.com/office/drawing/2014/main" id="{00000000-0008-0000-0300-0000A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7" name="Picture 207">
          <a:extLst>
            <a:ext uri="{FF2B5EF4-FFF2-40B4-BE49-F238E27FC236}">
              <a16:creationId xmlns="" xmlns:a16="http://schemas.microsoft.com/office/drawing/2014/main" id="{00000000-0008-0000-0300-0000A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8" name="Picture 211">
          <a:extLst>
            <a:ext uri="{FF2B5EF4-FFF2-40B4-BE49-F238E27FC236}">
              <a16:creationId xmlns="" xmlns:a16="http://schemas.microsoft.com/office/drawing/2014/main" id="{00000000-0008-0000-0300-0000B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89" name="Picture 201">
          <a:extLst>
            <a:ext uri="{FF2B5EF4-FFF2-40B4-BE49-F238E27FC236}">
              <a16:creationId xmlns="" xmlns:a16="http://schemas.microsoft.com/office/drawing/2014/main" id="{00000000-0008-0000-0300-0000B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0" name="Picture 207">
          <a:extLst>
            <a:ext uri="{FF2B5EF4-FFF2-40B4-BE49-F238E27FC236}">
              <a16:creationId xmlns="" xmlns:a16="http://schemas.microsoft.com/office/drawing/2014/main" id="{00000000-0008-0000-0300-0000B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1" name="Picture 211">
          <a:extLst>
            <a:ext uri="{FF2B5EF4-FFF2-40B4-BE49-F238E27FC236}">
              <a16:creationId xmlns="" xmlns:a16="http://schemas.microsoft.com/office/drawing/2014/main" id="{00000000-0008-0000-0300-0000B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2" name="Picture 201">
          <a:extLst>
            <a:ext uri="{FF2B5EF4-FFF2-40B4-BE49-F238E27FC236}">
              <a16:creationId xmlns="" xmlns:a16="http://schemas.microsoft.com/office/drawing/2014/main" id="{00000000-0008-0000-0300-0000B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3" name="Picture 207">
          <a:extLst>
            <a:ext uri="{FF2B5EF4-FFF2-40B4-BE49-F238E27FC236}">
              <a16:creationId xmlns="" xmlns:a16="http://schemas.microsoft.com/office/drawing/2014/main" id="{00000000-0008-0000-0300-0000B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4" name="Picture 211">
          <a:extLst>
            <a:ext uri="{FF2B5EF4-FFF2-40B4-BE49-F238E27FC236}">
              <a16:creationId xmlns="" xmlns:a16="http://schemas.microsoft.com/office/drawing/2014/main" id="{00000000-0008-0000-0300-0000B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5" name="Picture 201">
          <a:extLst>
            <a:ext uri="{FF2B5EF4-FFF2-40B4-BE49-F238E27FC236}">
              <a16:creationId xmlns="" xmlns:a16="http://schemas.microsoft.com/office/drawing/2014/main" id="{00000000-0008-0000-0300-0000B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6" name="Picture 207">
          <a:extLst>
            <a:ext uri="{FF2B5EF4-FFF2-40B4-BE49-F238E27FC236}">
              <a16:creationId xmlns="" xmlns:a16="http://schemas.microsoft.com/office/drawing/2014/main" id="{00000000-0008-0000-0300-0000B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7" name="Picture 211">
          <a:extLst>
            <a:ext uri="{FF2B5EF4-FFF2-40B4-BE49-F238E27FC236}">
              <a16:creationId xmlns="" xmlns:a16="http://schemas.microsoft.com/office/drawing/2014/main" id="{00000000-0008-0000-0300-0000B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8" name="Picture 201">
          <a:extLst>
            <a:ext uri="{FF2B5EF4-FFF2-40B4-BE49-F238E27FC236}">
              <a16:creationId xmlns="" xmlns:a16="http://schemas.microsoft.com/office/drawing/2014/main" id="{00000000-0008-0000-0300-0000B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699" name="Picture 207">
          <a:extLst>
            <a:ext uri="{FF2B5EF4-FFF2-40B4-BE49-F238E27FC236}">
              <a16:creationId xmlns="" xmlns:a16="http://schemas.microsoft.com/office/drawing/2014/main" id="{00000000-0008-0000-0300-0000B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0" name="Picture 211">
          <a:extLst>
            <a:ext uri="{FF2B5EF4-FFF2-40B4-BE49-F238E27FC236}">
              <a16:creationId xmlns="" xmlns:a16="http://schemas.microsoft.com/office/drawing/2014/main" id="{00000000-0008-0000-0300-0000B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1" name="Picture 201">
          <a:extLst>
            <a:ext uri="{FF2B5EF4-FFF2-40B4-BE49-F238E27FC236}">
              <a16:creationId xmlns="" xmlns:a16="http://schemas.microsoft.com/office/drawing/2014/main" id="{00000000-0008-0000-0300-0000B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2" name="Picture 207">
          <a:extLst>
            <a:ext uri="{FF2B5EF4-FFF2-40B4-BE49-F238E27FC236}">
              <a16:creationId xmlns="" xmlns:a16="http://schemas.microsoft.com/office/drawing/2014/main" id="{00000000-0008-0000-0300-0000B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3" name="Picture 211">
          <a:extLst>
            <a:ext uri="{FF2B5EF4-FFF2-40B4-BE49-F238E27FC236}">
              <a16:creationId xmlns="" xmlns:a16="http://schemas.microsoft.com/office/drawing/2014/main" id="{00000000-0008-0000-0300-0000B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4" name="Picture 201">
          <a:extLst>
            <a:ext uri="{FF2B5EF4-FFF2-40B4-BE49-F238E27FC236}">
              <a16:creationId xmlns="" xmlns:a16="http://schemas.microsoft.com/office/drawing/2014/main" id="{00000000-0008-0000-0300-0000C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5" name="Picture 207">
          <a:extLst>
            <a:ext uri="{FF2B5EF4-FFF2-40B4-BE49-F238E27FC236}">
              <a16:creationId xmlns="" xmlns:a16="http://schemas.microsoft.com/office/drawing/2014/main" id="{00000000-0008-0000-0300-0000C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6" name="Picture 211">
          <a:extLst>
            <a:ext uri="{FF2B5EF4-FFF2-40B4-BE49-F238E27FC236}">
              <a16:creationId xmlns="" xmlns:a16="http://schemas.microsoft.com/office/drawing/2014/main" id="{00000000-0008-0000-0300-0000C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7" name="Picture 201">
          <a:extLst>
            <a:ext uri="{FF2B5EF4-FFF2-40B4-BE49-F238E27FC236}">
              <a16:creationId xmlns="" xmlns:a16="http://schemas.microsoft.com/office/drawing/2014/main" id="{00000000-0008-0000-0300-0000C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8" name="Picture 207">
          <a:extLst>
            <a:ext uri="{FF2B5EF4-FFF2-40B4-BE49-F238E27FC236}">
              <a16:creationId xmlns="" xmlns:a16="http://schemas.microsoft.com/office/drawing/2014/main" id="{00000000-0008-0000-0300-0000C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09" name="Picture 211">
          <a:extLst>
            <a:ext uri="{FF2B5EF4-FFF2-40B4-BE49-F238E27FC236}">
              <a16:creationId xmlns="" xmlns:a16="http://schemas.microsoft.com/office/drawing/2014/main" id="{00000000-0008-0000-0300-0000C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0" name="Picture 201">
          <a:extLst>
            <a:ext uri="{FF2B5EF4-FFF2-40B4-BE49-F238E27FC236}">
              <a16:creationId xmlns="" xmlns:a16="http://schemas.microsoft.com/office/drawing/2014/main" id="{00000000-0008-0000-0300-0000C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1" name="Picture 207">
          <a:extLst>
            <a:ext uri="{FF2B5EF4-FFF2-40B4-BE49-F238E27FC236}">
              <a16:creationId xmlns="" xmlns:a16="http://schemas.microsoft.com/office/drawing/2014/main" id="{00000000-0008-0000-0300-0000C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2" name="Picture 211">
          <a:extLst>
            <a:ext uri="{FF2B5EF4-FFF2-40B4-BE49-F238E27FC236}">
              <a16:creationId xmlns="" xmlns:a16="http://schemas.microsoft.com/office/drawing/2014/main" id="{00000000-0008-0000-0300-0000C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3" name="Picture 201">
          <a:extLst>
            <a:ext uri="{FF2B5EF4-FFF2-40B4-BE49-F238E27FC236}">
              <a16:creationId xmlns="" xmlns:a16="http://schemas.microsoft.com/office/drawing/2014/main" id="{00000000-0008-0000-0300-0000C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4" name="Picture 207">
          <a:extLst>
            <a:ext uri="{FF2B5EF4-FFF2-40B4-BE49-F238E27FC236}">
              <a16:creationId xmlns="" xmlns:a16="http://schemas.microsoft.com/office/drawing/2014/main" id="{00000000-0008-0000-0300-0000C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5" name="Picture 211">
          <a:extLst>
            <a:ext uri="{FF2B5EF4-FFF2-40B4-BE49-F238E27FC236}">
              <a16:creationId xmlns="" xmlns:a16="http://schemas.microsoft.com/office/drawing/2014/main" id="{00000000-0008-0000-0300-0000C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6" name="Picture 201">
          <a:extLst>
            <a:ext uri="{FF2B5EF4-FFF2-40B4-BE49-F238E27FC236}">
              <a16:creationId xmlns="" xmlns:a16="http://schemas.microsoft.com/office/drawing/2014/main" id="{00000000-0008-0000-0300-0000C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7" name="Picture 207">
          <a:extLst>
            <a:ext uri="{FF2B5EF4-FFF2-40B4-BE49-F238E27FC236}">
              <a16:creationId xmlns="" xmlns:a16="http://schemas.microsoft.com/office/drawing/2014/main" id="{00000000-0008-0000-0300-0000C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8" name="Picture 211">
          <a:extLst>
            <a:ext uri="{FF2B5EF4-FFF2-40B4-BE49-F238E27FC236}">
              <a16:creationId xmlns="" xmlns:a16="http://schemas.microsoft.com/office/drawing/2014/main" id="{00000000-0008-0000-0300-0000C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19" name="Picture 201">
          <a:extLst>
            <a:ext uri="{FF2B5EF4-FFF2-40B4-BE49-F238E27FC236}">
              <a16:creationId xmlns="" xmlns:a16="http://schemas.microsoft.com/office/drawing/2014/main" id="{00000000-0008-0000-0300-0000C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20" name="Picture 207">
          <a:extLst>
            <a:ext uri="{FF2B5EF4-FFF2-40B4-BE49-F238E27FC236}">
              <a16:creationId xmlns="" xmlns:a16="http://schemas.microsoft.com/office/drawing/2014/main" id="{00000000-0008-0000-0300-0000D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21" name="Picture 211">
          <a:extLst>
            <a:ext uri="{FF2B5EF4-FFF2-40B4-BE49-F238E27FC236}">
              <a16:creationId xmlns="" xmlns:a16="http://schemas.microsoft.com/office/drawing/2014/main" id="{00000000-0008-0000-0300-0000D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2" name="Picture 195">
          <a:extLst>
            <a:ext uri="{FF2B5EF4-FFF2-40B4-BE49-F238E27FC236}">
              <a16:creationId xmlns="" xmlns:a16="http://schemas.microsoft.com/office/drawing/2014/main" id="{00000000-0008-0000-0300-0000D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3" name="Picture 195">
          <a:extLst>
            <a:ext uri="{FF2B5EF4-FFF2-40B4-BE49-F238E27FC236}">
              <a16:creationId xmlns="" xmlns:a16="http://schemas.microsoft.com/office/drawing/2014/main" id="{00000000-0008-0000-0300-0000D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4" name="Picture 129">
          <a:extLst>
            <a:ext uri="{FF2B5EF4-FFF2-40B4-BE49-F238E27FC236}">
              <a16:creationId xmlns="" xmlns:a16="http://schemas.microsoft.com/office/drawing/2014/main" id="{00000000-0008-0000-0300-0000D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25" name="Picture 129">
          <a:extLst>
            <a:ext uri="{FF2B5EF4-FFF2-40B4-BE49-F238E27FC236}">
              <a16:creationId xmlns="" xmlns:a16="http://schemas.microsoft.com/office/drawing/2014/main" id="{00000000-0008-0000-0300-0000D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285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6" name="Picture 195">
          <a:extLst>
            <a:ext uri="{FF2B5EF4-FFF2-40B4-BE49-F238E27FC236}">
              <a16:creationId xmlns="" xmlns:a16="http://schemas.microsoft.com/office/drawing/2014/main" id="{00000000-0008-0000-0300-0000D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7" name="Picture 195">
          <a:extLst>
            <a:ext uri="{FF2B5EF4-FFF2-40B4-BE49-F238E27FC236}">
              <a16:creationId xmlns="" xmlns:a16="http://schemas.microsoft.com/office/drawing/2014/main" id="{00000000-0008-0000-0300-0000D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8" name="Picture 129">
          <a:extLst>
            <a:ext uri="{FF2B5EF4-FFF2-40B4-BE49-F238E27FC236}">
              <a16:creationId xmlns="" xmlns:a16="http://schemas.microsoft.com/office/drawing/2014/main" id="{00000000-0008-0000-0300-0000D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29" name="Picture 195">
          <a:extLst>
            <a:ext uri="{FF2B5EF4-FFF2-40B4-BE49-F238E27FC236}">
              <a16:creationId xmlns="" xmlns:a16="http://schemas.microsoft.com/office/drawing/2014/main" id="{00000000-0008-0000-0300-0000D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0" name="Picture 195">
          <a:extLst>
            <a:ext uri="{FF2B5EF4-FFF2-40B4-BE49-F238E27FC236}">
              <a16:creationId xmlns="" xmlns:a16="http://schemas.microsoft.com/office/drawing/2014/main" id="{00000000-0008-0000-0300-0000D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1" name="Picture 129">
          <a:extLst>
            <a:ext uri="{FF2B5EF4-FFF2-40B4-BE49-F238E27FC236}">
              <a16:creationId xmlns="" xmlns:a16="http://schemas.microsoft.com/office/drawing/2014/main" id="{00000000-0008-0000-0300-0000D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2" name="Picture 195">
          <a:extLst>
            <a:ext uri="{FF2B5EF4-FFF2-40B4-BE49-F238E27FC236}">
              <a16:creationId xmlns="" xmlns:a16="http://schemas.microsoft.com/office/drawing/2014/main" id="{00000000-0008-0000-0300-0000D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3" name="Picture 195">
          <a:extLst>
            <a:ext uri="{FF2B5EF4-FFF2-40B4-BE49-F238E27FC236}">
              <a16:creationId xmlns="" xmlns:a16="http://schemas.microsoft.com/office/drawing/2014/main" id="{00000000-0008-0000-0300-0000D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4" name="Picture 129">
          <a:extLst>
            <a:ext uri="{FF2B5EF4-FFF2-40B4-BE49-F238E27FC236}">
              <a16:creationId xmlns="" xmlns:a16="http://schemas.microsoft.com/office/drawing/2014/main" id="{00000000-0008-0000-0300-0000D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5" name="Picture 195">
          <a:extLst>
            <a:ext uri="{FF2B5EF4-FFF2-40B4-BE49-F238E27FC236}">
              <a16:creationId xmlns="" xmlns:a16="http://schemas.microsoft.com/office/drawing/2014/main" id="{00000000-0008-0000-0300-0000D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6" name="Picture 195">
          <a:extLst>
            <a:ext uri="{FF2B5EF4-FFF2-40B4-BE49-F238E27FC236}">
              <a16:creationId xmlns="" xmlns:a16="http://schemas.microsoft.com/office/drawing/2014/main" id="{00000000-0008-0000-0300-0000E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7" name="Picture 129">
          <a:extLst>
            <a:ext uri="{FF2B5EF4-FFF2-40B4-BE49-F238E27FC236}">
              <a16:creationId xmlns="" xmlns:a16="http://schemas.microsoft.com/office/drawing/2014/main" id="{00000000-0008-0000-0300-0000E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8" name="Picture 195">
          <a:extLst>
            <a:ext uri="{FF2B5EF4-FFF2-40B4-BE49-F238E27FC236}">
              <a16:creationId xmlns="" xmlns:a16="http://schemas.microsoft.com/office/drawing/2014/main" id="{00000000-0008-0000-0300-0000E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39" name="Picture 195">
          <a:extLst>
            <a:ext uri="{FF2B5EF4-FFF2-40B4-BE49-F238E27FC236}">
              <a16:creationId xmlns="" xmlns:a16="http://schemas.microsoft.com/office/drawing/2014/main" id="{00000000-0008-0000-0300-0000E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0" name="Picture 129">
          <a:extLst>
            <a:ext uri="{FF2B5EF4-FFF2-40B4-BE49-F238E27FC236}">
              <a16:creationId xmlns="" xmlns:a16="http://schemas.microsoft.com/office/drawing/2014/main" id="{00000000-0008-0000-0300-0000E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1" name="Picture 195">
          <a:extLst>
            <a:ext uri="{FF2B5EF4-FFF2-40B4-BE49-F238E27FC236}">
              <a16:creationId xmlns="" xmlns:a16="http://schemas.microsoft.com/office/drawing/2014/main" id="{00000000-0008-0000-0300-0000E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2" name="Picture 195">
          <a:extLst>
            <a:ext uri="{FF2B5EF4-FFF2-40B4-BE49-F238E27FC236}">
              <a16:creationId xmlns="" xmlns:a16="http://schemas.microsoft.com/office/drawing/2014/main" id="{00000000-0008-0000-0300-0000E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3" name="Picture 129">
          <a:extLst>
            <a:ext uri="{FF2B5EF4-FFF2-40B4-BE49-F238E27FC236}">
              <a16:creationId xmlns="" xmlns:a16="http://schemas.microsoft.com/office/drawing/2014/main" id="{00000000-0008-0000-0300-0000E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4" name="Picture 195">
          <a:extLst>
            <a:ext uri="{FF2B5EF4-FFF2-40B4-BE49-F238E27FC236}">
              <a16:creationId xmlns="" xmlns:a16="http://schemas.microsoft.com/office/drawing/2014/main" id="{00000000-0008-0000-0300-0000E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5" name="Picture 195">
          <a:extLst>
            <a:ext uri="{FF2B5EF4-FFF2-40B4-BE49-F238E27FC236}">
              <a16:creationId xmlns="" xmlns:a16="http://schemas.microsoft.com/office/drawing/2014/main" id="{00000000-0008-0000-0300-0000E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6" name="Picture 129">
          <a:extLst>
            <a:ext uri="{FF2B5EF4-FFF2-40B4-BE49-F238E27FC236}">
              <a16:creationId xmlns="" xmlns:a16="http://schemas.microsoft.com/office/drawing/2014/main" id="{00000000-0008-0000-0300-0000E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7" name="Picture 195">
          <a:extLst>
            <a:ext uri="{FF2B5EF4-FFF2-40B4-BE49-F238E27FC236}">
              <a16:creationId xmlns="" xmlns:a16="http://schemas.microsoft.com/office/drawing/2014/main" id="{00000000-0008-0000-0300-0000E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8" name="Picture 195">
          <a:extLst>
            <a:ext uri="{FF2B5EF4-FFF2-40B4-BE49-F238E27FC236}">
              <a16:creationId xmlns="" xmlns:a16="http://schemas.microsoft.com/office/drawing/2014/main" id="{00000000-0008-0000-0300-0000E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49" name="Picture 129">
          <a:extLst>
            <a:ext uri="{FF2B5EF4-FFF2-40B4-BE49-F238E27FC236}">
              <a16:creationId xmlns="" xmlns:a16="http://schemas.microsoft.com/office/drawing/2014/main" id="{00000000-0008-0000-0300-0000E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0" name="Picture 195">
          <a:extLst>
            <a:ext uri="{FF2B5EF4-FFF2-40B4-BE49-F238E27FC236}">
              <a16:creationId xmlns="" xmlns:a16="http://schemas.microsoft.com/office/drawing/2014/main" id="{00000000-0008-0000-0300-0000E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1" name="Picture 195">
          <a:extLst>
            <a:ext uri="{FF2B5EF4-FFF2-40B4-BE49-F238E27FC236}">
              <a16:creationId xmlns="" xmlns:a16="http://schemas.microsoft.com/office/drawing/2014/main" id="{00000000-0008-0000-0300-0000E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2" name="Picture 129">
          <a:extLst>
            <a:ext uri="{FF2B5EF4-FFF2-40B4-BE49-F238E27FC236}">
              <a16:creationId xmlns="" xmlns:a16="http://schemas.microsoft.com/office/drawing/2014/main" id="{00000000-0008-0000-0300-0000F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3" name="Picture 195">
          <a:extLst>
            <a:ext uri="{FF2B5EF4-FFF2-40B4-BE49-F238E27FC236}">
              <a16:creationId xmlns="" xmlns:a16="http://schemas.microsoft.com/office/drawing/2014/main" id="{00000000-0008-0000-0300-0000F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4" name="Picture 195">
          <a:extLst>
            <a:ext uri="{FF2B5EF4-FFF2-40B4-BE49-F238E27FC236}">
              <a16:creationId xmlns="" xmlns:a16="http://schemas.microsoft.com/office/drawing/2014/main" id="{00000000-0008-0000-0300-0000F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5" name="Picture 129">
          <a:extLst>
            <a:ext uri="{FF2B5EF4-FFF2-40B4-BE49-F238E27FC236}">
              <a16:creationId xmlns="" xmlns:a16="http://schemas.microsoft.com/office/drawing/2014/main" id="{00000000-0008-0000-0300-0000F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56" name="Picture 129">
          <a:extLst>
            <a:ext uri="{FF2B5EF4-FFF2-40B4-BE49-F238E27FC236}">
              <a16:creationId xmlns="" xmlns:a16="http://schemas.microsoft.com/office/drawing/2014/main" id="{00000000-0008-0000-0300-0000F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57" name="Picture 129">
          <a:extLst>
            <a:ext uri="{FF2B5EF4-FFF2-40B4-BE49-F238E27FC236}">
              <a16:creationId xmlns="" xmlns:a16="http://schemas.microsoft.com/office/drawing/2014/main" id="{00000000-0008-0000-0300-0000F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173</xdr:row>
      <xdr:rowOff>0</xdr:rowOff>
    </xdr:from>
    <xdr:to>
      <xdr:col>1</xdr:col>
      <xdr:colOff>1461</xdr:colOff>
      <xdr:row>173</xdr:row>
      <xdr:rowOff>9525</xdr:rowOff>
    </xdr:to>
    <xdr:sp macro="" textlink="">
      <xdr:nvSpPr>
        <xdr:cNvPr id="758" name="Picture 129">
          <a:extLst>
            <a:ext uri="{FF2B5EF4-FFF2-40B4-BE49-F238E27FC236}">
              <a16:creationId xmlns="" xmlns:a16="http://schemas.microsoft.com/office/drawing/2014/main" id="{00000000-0008-0000-0300-0000F602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59" name="Picture 195">
          <a:extLst>
            <a:ext uri="{FF2B5EF4-FFF2-40B4-BE49-F238E27FC236}">
              <a16:creationId xmlns="" xmlns:a16="http://schemas.microsoft.com/office/drawing/2014/main" id="{00000000-0008-0000-0300-0000F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60" name="Picture 195">
          <a:extLst>
            <a:ext uri="{FF2B5EF4-FFF2-40B4-BE49-F238E27FC236}">
              <a16:creationId xmlns="" xmlns:a16="http://schemas.microsoft.com/office/drawing/2014/main" id="{00000000-0008-0000-0300-0000F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761" name="Picture 129">
          <a:extLst>
            <a:ext uri="{FF2B5EF4-FFF2-40B4-BE49-F238E27FC236}">
              <a16:creationId xmlns="" xmlns:a16="http://schemas.microsoft.com/office/drawing/2014/main" id="{00000000-0008-0000-0300-0000F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62" name="Picture 195">
          <a:extLst>
            <a:ext uri="{FF2B5EF4-FFF2-40B4-BE49-F238E27FC236}">
              <a16:creationId xmlns="" xmlns:a16="http://schemas.microsoft.com/office/drawing/2014/main" id="{00000000-0008-0000-0300-0000F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63" name="Picture 201">
          <a:extLst>
            <a:ext uri="{FF2B5EF4-FFF2-40B4-BE49-F238E27FC236}">
              <a16:creationId xmlns="" xmlns:a16="http://schemas.microsoft.com/office/drawing/2014/main" id="{00000000-0008-0000-0300-0000F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64" name="Picture 207">
          <a:extLst>
            <a:ext uri="{FF2B5EF4-FFF2-40B4-BE49-F238E27FC236}">
              <a16:creationId xmlns="" xmlns:a16="http://schemas.microsoft.com/office/drawing/2014/main" id="{00000000-0008-0000-0300-0000F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65" name="Picture 211">
          <a:extLst>
            <a:ext uri="{FF2B5EF4-FFF2-40B4-BE49-F238E27FC236}">
              <a16:creationId xmlns="" xmlns:a16="http://schemas.microsoft.com/office/drawing/2014/main" id="{00000000-0008-0000-0300-0000F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66" name="Picture 201">
          <a:extLst>
            <a:ext uri="{FF2B5EF4-FFF2-40B4-BE49-F238E27FC236}">
              <a16:creationId xmlns="" xmlns:a16="http://schemas.microsoft.com/office/drawing/2014/main" id="{00000000-0008-0000-0300-0000F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67" name="Picture 207">
          <a:extLst>
            <a:ext uri="{FF2B5EF4-FFF2-40B4-BE49-F238E27FC236}">
              <a16:creationId xmlns="" xmlns:a16="http://schemas.microsoft.com/office/drawing/2014/main" id="{00000000-0008-0000-0300-0000F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68" name="Picture 211">
          <a:extLst>
            <a:ext uri="{FF2B5EF4-FFF2-40B4-BE49-F238E27FC236}">
              <a16:creationId xmlns="" xmlns:a16="http://schemas.microsoft.com/office/drawing/2014/main" id="{00000000-0008-0000-0300-00000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69" name="Picture 201">
          <a:extLst>
            <a:ext uri="{FF2B5EF4-FFF2-40B4-BE49-F238E27FC236}">
              <a16:creationId xmlns="" xmlns:a16="http://schemas.microsoft.com/office/drawing/2014/main" id="{00000000-0008-0000-0300-00000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0" name="Picture 207">
          <a:extLst>
            <a:ext uri="{FF2B5EF4-FFF2-40B4-BE49-F238E27FC236}">
              <a16:creationId xmlns="" xmlns:a16="http://schemas.microsoft.com/office/drawing/2014/main" id="{00000000-0008-0000-0300-00000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1" name="Picture 211">
          <a:extLst>
            <a:ext uri="{FF2B5EF4-FFF2-40B4-BE49-F238E27FC236}">
              <a16:creationId xmlns="" xmlns:a16="http://schemas.microsoft.com/office/drawing/2014/main" id="{00000000-0008-0000-0300-00000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2" name="Picture 201">
          <a:extLst>
            <a:ext uri="{FF2B5EF4-FFF2-40B4-BE49-F238E27FC236}">
              <a16:creationId xmlns="" xmlns:a16="http://schemas.microsoft.com/office/drawing/2014/main" id="{00000000-0008-0000-0300-00000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3" name="Picture 207">
          <a:extLst>
            <a:ext uri="{FF2B5EF4-FFF2-40B4-BE49-F238E27FC236}">
              <a16:creationId xmlns="" xmlns:a16="http://schemas.microsoft.com/office/drawing/2014/main" id="{00000000-0008-0000-0300-00000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4" name="Picture 211">
          <a:extLst>
            <a:ext uri="{FF2B5EF4-FFF2-40B4-BE49-F238E27FC236}">
              <a16:creationId xmlns="" xmlns:a16="http://schemas.microsoft.com/office/drawing/2014/main" id="{00000000-0008-0000-0300-00000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5" name="Picture 129">
          <a:extLst>
            <a:ext uri="{FF2B5EF4-FFF2-40B4-BE49-F238E27FC236}">
              <a16:creationId xmlns="" xmlns:a16="http://schemas.microsoft.com/office/drawing/2014/main" id="{00000000-0008-0000-0300-00000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76" name="Picture 195">
          <a:extLst>
            <a:ext uri="{FF2B5EF4-FFF2-40B4-BE49-F238E27FC236}">
              <a16:creationId xmlns="" xmlns:a16="http://schemas.microsoft.com/office/drawing/2014/main" id="{00000000-0008-0000-0300-00000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77" name="Picture 201">
          <a:extLst>
            <a:ext uri="{FF2B5EF4-FFF2-40B4-BE49-F238E27FC236}">
              <a16:creationId xmlns="" xmlns:a16="http://schemas.microsoft.com/office/drawing/2014/main" id="{00000000-0008-0000-0300-00000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78" name="Picture 207">
          <a:extLst>
            <a:ext uri="{FF2B5EF4-FFF2-40B4-BE49-F238E27FC236}">
              <a16:creationId xmlns="" xmlns:a16="http://schemas.microsoft.com/office/drawing/2014/main" id="{00000000-0008-0000-0300-00000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79" name="Picture 211">
          <a:extLst>
            <a:ext uri="{FF2B5EF4-FFF2-40B4-BE49-F238E27FC236}">
              <a16:creationId xmlns="" xmlns:a16="http://schemas.microsoft.com/office/drawing/2014/main" id="{00000000-0008-0000-0300-00000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0" name="Picture 201">
          <a:extLst>
            <a:ext uri="{FF2B5EF4-FFF2-40B4-BE49-F238E27FC236}">
              <a16:creationId xmlns="" xmlns:a16="http://schemas.microsoft.com/office/drawing/2014/main" id="{00000000-0008-0000-0300-00000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1" name="Picture 207">
          <a:extLst>
            <a:ext uri="{FF2B5EF4-FFF2-40B4-BE49-F238E27FC236}">
              <a16:creationId xmlns="" xmlns:a16="http://schemas.microsoft.com/office/drawing/2014/main" id="{00000000-0008-0000-0300-00000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2" name="Picture 211">
          <a:extLst>
            <a:ext uri="{FF2B5EF4-FFF2-40B4-BE49-F238E27FC236}">
              <a16:creationId xmlns="" xmlns:a16="http://schemas.microsoft.com/office/drawing/2014/main" id="{00000000-0008-0000-0300-00000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3" name="Picture 201">
          <a:extLst>
            <a:ext uri="{FF2B5EF4-FFF2-40B4-BE49-F238E27FC236}">
              <a16:creationId xmlns="" xmlns:a16="http://schemas.microsoft.com/office/drawing/2014/main" id="{00000000-0008-0000-0300-00000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4" name="Picture 207">
          <a:extLst>
            <a:ext uri="{FF2B5EF4-FFF2-40B4-BE49-F238E27FC236}">
              <a16:creationId xmlns="" xmlns:a16="http://schemas.microsoft.com/office/drawing/2014/main" id="{00000000-0008-0000-0300-00001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5" name="Picture 211">
          <a:extLst>
            <a:ext uri="{FF2B5EF4-FFF2-40B4-BE49-F238E27FC236}">
              <a16:creationId xmlns="" xmlns:a16="http://schemas.microsoft.com/office/drawing/2014/main" id="{00000000-0008-0000-0300-00001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6" name="Picture 201">
          <a:extLst>
            <a:ext uri="{FF2B5EF4-FFF2-40B4-BE49-F238E27FC236}">
              <a16:creationId xmlns="" xmlns:a16="http://schemas.microsoft.com/office/drawing/2014/main" id="{00000000-0008-0000-0300-00001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7" name="Picture 207">
          <a:extLst>
            <a:ext uri="{FF2B5EF4-FFF2-40B4-BE49-F238E27FC236}">
              <a16:creationId xmlns="" xmlns:a16="http://schemas.microsoft.com/office/drawing/2014/main" id="{00000000-0008-0000-0300-00001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8" name="Picture 211">
          <a:extLst>
            <a:ext uri="{FF2B5EF4-FFF2-40B4-BE49-F238E27FC236}">
              <a16:creationId xmlns="" xmlns:a16="http://schemas.microsoft.com/office/drawing/2014/main" id="{00000000-0008-0000-0300-00001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89" name="Picture 195">
          <a:extLst>
            <a:ext uri="{FF2B5EF4-FFF2-40B4-BE49-F238E27FC236}">
              <a16:creationId xmlns="" xmlns:a16="http://schemas.microsoft.com/office/drawing/2014/main" id="{00000000-0008-0000-0300-00001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0" name="Picture 201">
          <a:extLst>
            <a:ext uri="{FF2B5EF4-FFF2-40B4-BE49-F238E27FC236}">
              <a16:creationId xmlns="" xmlns:a16="http://schemas.microsoft.com/office/drawing/2014/main" id="{00000000-0008-0000-0300-00001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1" name="Picture 207">
          <a:extLst>
            <a:ext uri="{FF2B5EF4-FFF2-40B4-BE49-F238E27FC236}">
              <a16:creationId xmlns="" xmlns:a16="http://schemas.microsoft.com/office/drawing/2014/main" id="{00000000-0008-0000-0300-00001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2" name="Picture 211">
          <a:extLst>
            <a:ext uri="{FF2B5EF4-FFF2-40B4-BE49-F238E27FC236}">
              <a16:creationId xmlns="" xmlns:a16="http://schemas.microsoft.com/office/drawing/2014/main" id="{00000000-0008-0000-0300-00001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93" name="Picture 195">
          <a:extLst>
            <a:ext uri="{FF2B5EF4-FFF2-40B4-BE49-F238E27FC236}">
              <a16:creationId xmlns="" xmlns:a16="http://schemas.microsoft.com/office/drawing/2014/main" id="{00000000-0008-0000-0300-00001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4" name="Picture 201">
          <a:extLst>
            <a:ext uri="{FF2B5EF4-FFF2-40B4-BE49-F238E27FC236}">
              <a16:creationId xmlns="" xmlns:a16="http://schemas.microsoft.com/office/drawing/2014/main" id="{00000000-0008-0000-0300-00001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5" name="Picture 207">
          <a:extLst>
            <a:ext uri="{FF2B5EF4-FFF2-40B4-BE49-F238E27FC236}">
              <a16:creationId xmlns="" xmlns:a16="http://schemas.microsoft.com/office/drawing/2014/main" id="{00000000-0008-0000-0300-00001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6" name="Picture 211">
          <a:extLst>
            <a:ext uri="{FF2B5EF4-FFF2-40B4-BE49-F238E27FC236}">
              <a16:creationId xmlns="" xmlns:a16="http://schemas.microsoft.com/office/drawing/2014/main" id="{00000000-0008-0000-0300-00001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797" name="Picture 195">
          <a:extLst>
            <a:ext uri="{FF2B5EF4-FFF2-40B4-BE49-F238E27FC236}">
              <a16:creationId xmlns="" xmlns:a16="http://schemas.microsoft.com/office/drawing/2014/main" id="{00000000-0008-0000-0300-00001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8" name="Picture 201">
          <a:extLst>
            <a:ext uri="{FF2B5EF4-FFF2-40B4-BE49-F238E27FC236}">
              <a16:creationId xmlns="" xmlns:a16="http://schemas.microsoft.com/office/drawing/2014/main" id="{00000000-0008-0000-0300-00001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799" name="Picture 207">
          <a:extLst>
            <a:ext uri="{FF2B5EF4-FFF2-40B4-BE49-F238E27FC236}">
              <a16:creationId xmlns="" xmlns:a16="http://schemas.microsoft.com/office/drawing/2014/main" id="{00000000-0008-0000-0300-00001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00" name="Picture 211">
          <a:extLst>
            <a:ext uri="{FF2B5EF4-FFF2-40B4-BE49-F238E27FC236}">
              <a16:creationId xmlns="" xmlns:a16="http://schemas.microsoft.com/office/drawing/2014/main" id="{00000000-0008-0000-0300-00002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1" name="Picture 129">
          <a:extLst>
            <a:ext uri="{FF2B5EF4-FFF2-40B4-BE49-F238E27FC236}">
              <a16:creationId xmlns="" xmlns:a16="http://schemas.microsoft.com/office/drawing/2014/main" id="{00000000-0008-0000-0300-00002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2" name="Picture 129">
          <a:extLst>
            <a:ext uri="{FF2B5EF4-FFF2-40B4-BE49-F238E27FC236}">
              <a16:creationId xmlns="" xmlns:a16="http://schemas.microsoft.com/office/drawing/2014/main" id="{00000000-0008-0000-0300-00002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3" name="Picture 195">
          <a:extLst>
            <a:ext uri="{FF2B5EF4-FFF2-40B4-BE49-F238E27FC236}">
              <a16:creationId xmlns="" xmlns:a16="http://schemas.microsoft.com/office/drawing/2014/main" id="{00000000-0008-0000-0300-00002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4" name="Picture 201">
          <a:extLst>
            <a:ext uri="{FF2B5EF4-FFF2-40B4-BE49-F238E27FC236}">
              <a16:creationId xmlns="" xmlns:a16="http://schemas.microsoft.com/office/drawing/2014/main" id="{00000000-0008-0000-0300-00002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5" name="Picture 207">
          <a:extLst>
            <a:ext uri="{FF2B5EF4-FFF2-40B4-BE49-F238E27FC236}">
              <a16:creationId xmlns="" xmlns:a16="http://schemas.microsoft.com/office/drawing/2014/main" id="{00000000-0008-0000-0300-00002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6" name="Picture 211">
          <a:extLst>
            <a:ext uri="{FF2B5EF4-FFF2-40B4-BE49-F238E27FC236}">
              <a16:creationId xmlns="" xmlns:a16="http://schemas.microsoft.com/office/drawing/2014/main" id="{00000000-0008-0000-0300-00002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7" name="Picture 201">
          <a:extLst>
            <a:ext uri="{FF2B5EF4-FFF2-40B4-BE49-F238E27FC236}">
              <a16:creationId xmlns="" xmlns:a16="http://schemas.microsoft.com/office/drawing/2014/main" id="{00000000-0008-0000-0300-00002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8" name="Picture 207">
          <a:extLst>
            <a:ext uri="{FF2B5EF4-FFF2-40B4-BE49-F238E27FC236}">
              <a16:creationId xmlns="" xmlns:a16="http://schemas.microsoft.com/office/drawing/2014/main" id="{00000000-0008-0000-0300-00002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09" name="Picture 211">
          <a:extLst>
            <a:ext uri="{FF2B5EF4-FFF2-40B4-BE49-F238E27FC236}">
              <a16:creationId xmlns="" xmlns:a16="http://schemas.microsoft.com/office/drawing/2014/main" id="{00000000-0008-0000-0300-00002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10" name="Picture 201">
          <a:extLst>
            <a:ext uri="{FF2B5EF4-FFF2-40B4-BE49-F238E27FC236}">
              <a16:creationId xmlns="" xmlns:a16="http://schemas.microsoft.com/office/drawing/2014/main" id="{00000000-0008-0000-0300-00002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11" name="Picture 207">
          <a:extLst>
            <a:ext uri="{FF2B5EF4-FFF2-40B4-BE49-F238E27FC236}">
              <a16:creationId xmlns="" xmlns:a16="http://schemas.microsoft.com/office/drawing/2014/main" id="{00000000-0008-0000-0300-00002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12" name="Picture 211">
          <a:extLst>
            <a:ext uri="{FF2B5EF4-FFF2-40B4-BE49-F238E27FC236}">
              <a16:creationId xmlns="" xmlns:a16="http://schemas.microsoft.com/office/drawing/2014/main" id="{00000000-0008-0000-0300-00002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3" name="Picture 201">
          <a:extLst>
            <a:ext uri="{FF2B5EF4-FFF2-40B4-BE49-F238E27FC236}">
              <a16:creationId xmlns="" xmlns:a16="http://schemas.microsoft.com/office/drawing/2014/main" id="{00000000-0008-0000-0300-00002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4" name="Picture 207">
          <a:extLst>
            <a:ext uri="{FF2B5EF4-FFF2-40B4-BE49-F238E27FC236}">
              <a16:creationId xmlns="" xmlns:a16="http://schemas.microsoft.com/office/drawing/2014/main" id="{00000000-0008-0000-0300-00002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5" name="Picture 211">
          <a:extLst>
            <a:ext uri="{FF2B5EF4-FFF2-40B4-BE49-F238E27FC236}">
              <a16:creationId xmlns="" xmlns:a16="http://schemas.microsoft.com/office/drawing/2014/main" id="{00000000-0008-0000-0300-00002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6" name="Picture 201">
          <a:extLst>
            <a:ext uri="{FF2B5EF4-FFF2-40B4-BE49-F238E27FC236}">
              <a16:creationId xmlns="" xmlns:a16="http://schemas.microsoft.com/office/drawing/2014/main" id="{00000000-0008-0000-0300-00003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7" name="Picture 207">
          <a:extLst>
            <a:ext uri="{FF2B5EF4-FFF2-40B4-BE49-F238E27FC236}">
              <a16:creationId xmlns="" xmlns:a16="http://schemas.microsoft.com/office/drawing/2014/main" id="{00000000-0008-0000-0300-00003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8" name="Picture 211">
          <a:extLst>
            <a:ext uri="{FF2B5EF4-FFF2-40B4-BE49-F238E27FC236}">
              <a16:creationId xmlns="" xmlns:a16="http://schemas.microsoft.com/office/drawing/2014/main" id="{00000000-0008-0000-0300-00003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19" name="Picture 201">
          <a:extLst>
            <a:ext uri="{FF2B5EF4-FFF2-40B4-BE49-F238E27FC236}">
              <a16:creationId xmlns="" xmlns:a16="http://schemas.microsoft.com/office/drawing/2014/main" id="{00000000-0008-0000-0300-00003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0" name="Picture 207">
          <a:extLst>
            <a:ext uri="{FF2B5EF4-FFF2-40B4-BE49-F238E27FC236}">
              <a16:creationId xmlns="" xmlns:a16="http://schemas.microsoft.com/office/drawing/2014/main" id="{00000000-0008-0000-0300-00003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1" name="Picture 211">
          <a:extLst>
            <a:ext uri="{FF2B5EF4-FFF2-40B4-BE49-F238E27FC236}">
              <a16:creationId xmlns="" xmlns:a16="http://schemas.microsoft.com/office/drawing/2014/main" id="{00000000-0008-0000-0300-00003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2" name="Picture 201">
          <a:extLst>
            <a:ext uri="{FF2B5EF4-FFF2-40B4-BE49-F238E27FC236}">
              <a16:creationId xmlns="" xmlns:a16="http://schemas.microsoft.com/office/drawing/2014/main" id="{00000000-0008-0000-0300-00003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3" name="Picture 207">
          <a:extLst>
            <a:ext uri="{FF2B5EF4-FFF2-40B4-BE49-F238E27FC236}">
              <a16:creationId xmlns="" xmlns:a16="http://schemas.microsoft.com/office/drawing/2014/main" id="{00000000-0008-0000-0300-00003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4" name="Picture 211">
          <a:extLst>
            <a:ext uri="{FF2B5EF4-FFF2-40B4-BE49-F238E27FC236}">
              <a16:creationId xmlns="" xmlns:a16="http://schemas.microsoft.com/office/drawing/2014/main" id="{00000000-0008-0000-0300-00003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5" name="Picture 201">
          <a:extLst>
            <a:ext uri="{FF2B5EF4-FFF2-40B4-BE49-F238E27FC236}">
              <a16:creationId xmlns="" xmlns:a16="http://schemas.microsoft.com/office/drawing/2014/main" id="{00000000-0008-0000-0300-00003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6" name="Picture 207">
          <a:extLst>
            <a:ext uri="{FF2B5EF4-FFF2-40B4-BE49-F238E27FC236}">
              <a16:creationId xmlns="" xmlns:a16="http://schemas.microsoft.com/office/drawing/2014/main" id="{00000000-0008-0000-0300-00003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7" name="Picture 211">
          <a:extLst>
            <a:ext uri="{FF2B5EF4-FFF2-40B4-BE49-F238E27FC236}">
              <a16:creationId xmlns="" xmlns:a16="http://schemas.microsoft.com/office/drawing/2014/main" id="{00000000-0008-0000-0300-00003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8" name="Picture 201">
          <a:extLst>
            <a:ext uri="{FF2B5EF4-FFF2-40B4-BE49-F238E27FC236}">
              <a16:creationId xmlns="" xmlns:a16="http://schemas.microsoft.com/office/drawing/2014/main" id="{00000000-0008-0000-0300-00003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29" name="Picture 207">
          <a:extLst>
            <a:ext uri="{FF2B5EF4-FFF2-40B4-BE49-F238E27FC236}">
              <a16:creationId xmlns="" xmlns:a16="http://schemas.microsoft.com/office/drawing/2014/main" id="{00000000-0008-0000-0300-00003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0" name="Picture 211">
          <a:extLst>
            <a:ext uri="{FF2B5EF4-FFF2-40B4-BE49-F238E27FC236}">
              <a16:creationId xmlns="" xmlns:a16="http://schemas.microsoft.com/office/drawing/2014/main" id="{00000000-0008-0000-0300-00003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1" name="Picture 201">
          <a:extLst>
            <a:ext uri="{FF2B5EF4-FFF2-40B4-BE49-F238E27FC236}">
              <a16:creationId xmlns="" xmlns:a16="http://schemas.microsoft.com/office/drawing/2014/main" id="{00000000-0008-0000-0300-00003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2" name="Picture 207">
          <a:extLst>
            <a:ext uri="{FF2B5EF4-FFF2-40B4-BE49-F238E27FC236}">
              <a16:creationId xmlns="" xmlns:a16="http://schemas.microsoft.com/office/drawing/2014/main" id="{00000000-0008-0000-0300-00004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3" name="Picture 211">
          <a:extLst>
            <a:ext uri="{FF2B5EF4-FFF2-40B4-BE49-F238E27FC236}">
              <a16:creationId xmlns="" xmlns:a16="http://schemas.microsoft.com/office/drawing/2014/main" id="{00000000-0008-0000-0300-00004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4" name="Picture 201">
          <a:extLst>
            <a:ext uri="{FF2B5EF4-FFF2-40B4-BE49-F238E27FC236}">
              <a16:creationId xmlns="" xmlns:a16="http://schemas.microsoft.com/office/drawing/2014/main" id="{00000000-0008-0000-0300-00004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5" name="Picture 207">
          <a:extLst>
            <a:ext uri="{FF2B5EF4-FFF2-40B4-BE49-F238E27FC236}">
              <a16:creationId xmlns="" xmlns:a16="http://schemas.microsoft.com/office/drawing/2014/main" id="{00000000-0008-0000-0300-00004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6" name="Picture 211">
          <a:extLst>
            <a:ext uri="{FF2B5EF4-FFF2-40B4-BE49-F238E27FC236}">
              <a16:creationId xmlns="" xmlns:a16="http://schemas.microsoft.com/office/drawing/2014/main" id="{00000000-0008-0000-0300-00004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7" name="Picture 201">
          <a:extLst>
            <a:ext uri="{FF2B5EF4-FFF2-40B4-BE49-F238E27FC236}">
              <a16:creationId xmlns="" xmlns:a16="http://schemas.microsoft.com/office/drawing/2014/main" id="{00000000-0008-0000-0300-00004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8" name="Picture 207">
          <a:extLst>
            <a:ext uri="{FF2B5EF4-FFF2-40B4-BE49-F238E27FC236}">
              <a16:creationId xmlns="" xmlns:a16="http://schemas.microsoft.com/office/drawing/2014/main" id="{00000000-0008-0000-0300-00004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39" name="Picture 211">
          <a:extLst>
            <a:ext uri="{FF2B5EF4-FFF2-40B4-BE49-F238E27FC236}">
              <a16:creationId xmlns="" xmlns:a16="http://schemas.microsoft.com/office/drawing/2014/main" id="{00000000-0008-0000-0300-00004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0" name="Picture 201">
          <a:extLst>
            <a:ext uri="{FF2B5EF4-FFF2-40B4-BE49-F238E27FC236}">
              <a16:creationId xmlns="" xmlns:a16="http://schemas.microsoft.com/office/drawing/2014/main" id="{00000000-0008-0000-0300-00004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1" name="Picture 207">
          <a:extLst>
            <a:ext uri="{FF2B5EF4-FFF2-40B4-BE49-F238E27FC236}">
              <a16:creationId xmlns="" xmlns:a16="http://schemas.microsoft.com/office/drawing/2014/main" id="{00000000-0008-0000-0300-00004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2" name="Picture 211">
          <a:extLst>
            <a:ext uri="{FF2B5EF4-FFF2-40B4-BE49-F238E27FC236}">
              <a16:creationId xmlns="" xmlns:a16="http://schemas.microsoft.com/office/drawing/2014/main" id="{00000000-0008-0000-0300-00004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3" name="Picture 201">
          <a:extLst>
            <a:ext uri="{FF2B5EF4-FFF2-40B4-BE49-F238E27FC236}">
              <a16:creationId xmlns="" xmlns:a16="http://schemas.microsoft.com/office/drawing/2014/main" id="{00000000-0008-0000-0300-00004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4" name="Picture 207">
          <a:extLst>
            <a:ext uri="{FF2B5EF4-FFF2-40B4-BE49-F238E27FC236}">
              <a16:creationId xmlns="" xmlns:a16="http://schemas.microsoft.com/office/drawing/2014/main" id="{00000000-0008-0000-0300-00004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5" name="Picture 211">
          <a:extLst>
            <a:ext uri="{FF2B5EF4-FFF2-40B4-BE49-F238E27FC236}">
              <a16:creationId xmlns="" xmlns:a16="http://schemas.microsoft.com/office/drawing/2014/main" id="{00000000-0008-0000-0300-00004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6" name="Picture 201">
          <a:extLst>
            <a:ext uri="{FF2B5EF4-FFF2-40B4-BE49-F238E27FC236}">
              <a16:creationId xmlns="" xmlns:a16="http://schemas.microsoft.com/office/drawing/2014/main" id="{00000000-0008-0000-0300-00004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7" name="Picture 207">
          <a:extLst>
            <a:ext uri="{FF2B5EF4-FFF2-40B4-BE49-F238E27FC236}">
              <a16:creationId xmlns="" xmlns:a16="http://schemas.microsoft.com/office/drawing/2014/main" id="{00000000-0008-0000-0300-00004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8" name="Picture 211">
          <a:extLst>
            <a:ext uri="{FF2B5EF4-FFF2-40B4-BE49-F238E27FC236}">
              <a16:creationId xmlns="" xmlns:a16="http://schemas.microsoft.com/office/drawing/2014/main" id="{00000000-0008-0000-0300-00005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49" name="Picture 201">
          <a:extLst>
            <a:ext uri="{FF2B5EF4-FFF2-40B4-BE49-F238E27FC236}">
              <a16:creationId xmlns="" xmlns:a16="http://schemas.microsoft.com/office/drawing/2014/main" id="{00000000-0008-0000-0300-00005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0" name="Picture 207">
          <a:extLst>
            <a:ext uri="{FF2B5EF4-FFF2-40B4-BE49-F238E27FC236}">
              <a16:creationId xmlns="" xmlns:a16="http://schemas.microsoft.com/office/drawing/2014/main" id="{00000000-0008-0000-0300-00005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1" name="Picture 211">
          <a:extLst>
            <a:ext uri="{FF2B5EF4-FFF2-40B4-BE49-F238E27FC236}">
              <a16:creationId xmlns="" xmlns:a16="http://schemas.microsoft.com/office/drawing/2014/main" id="{00000000-0008-0000-0300-00005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2" name="Picture 201">
          <a:extLst>
            <a:ext uri="{FF2B5EF4-FFF2-40B4-BE49-F238E27FC236}">
              <a16:creationId xmlns="" xmlns:a16="http://schemas.microsoft.com/office/drawing/2014/main" id="{00000000-0008-0000-0300-00005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3" name="Picture 207">
          <a:extLst>
            <a:ext uri="{FF2B5EF4-FFF2-40B4-BE49-F238E27FC236}">
              <a16:creationId xmlns="" xmlns:a16="http://schemas.microsoft.com/office/drawing/2014/main" id="{00000000-0008-0000-0300-00005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4" name="Picture 211">
          <a:extLst>
            <a:ext uri="{FF2B5EF4-FFF2-40B4-BE49-F238E27FC236}">
              <a16:creationId xmlns="" xmlns:a16="http://schemas.microsoft.com/office/drawing/2014/main" id="{00000000-0008-0000-0300-00005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5" name="Picture 201">
          <a:extLst>
            <a:ext uri="{FF2B5EF4-FFF2-40B4-BE49-F238E27FC236}">
              <a16:creationId xmlns="" xmlns:a16="http://schemas.microsoft.com/office/drawing/2014/main" id="{00000000-0008-0000-0300-00005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6" name="Picture 207">
          <a:extLst>
            <a:ext uri="{FF2B5EF4-FFF2-40B4-BE49-F238E27FC236}">
              <a16:creationId xmlns="" xmlns:a16="http://schemas.microsoft.com/office/drawing/2014/main" id="{00000000-0008-0000-0300-00005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7" name="Picture 211">
          <a:extLst>
            <a:ext uri="{FF2B5EF4-FFF2-40B4-BE49-F238E27FC236}">
              <a16:creationId xmlns="" xmlns:a16="http://schemas.microsoft.com/office/drawing/2014/main" id="{00000000-0008-0000-0300-00005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8" name="Picture 201">
          <a:extLst>
            <a:ext uri="{FF2B5EF4-FFF2-40B4-BE49-F238E27FC236}">
              <a16:creationId xmlns="" xmlns:a16="http://schemas.microsoft.com/office/drawing/2014/main" id="{00000000-0008-0000-0300-00005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59" name="Picture 207">
          <a:extLst>
            <a:ext uri="{FF2B5EF4-FFF2-40B4-BE49-F238E27FC236}">
              <a16:creationId xmlns="" xmlns:a16="http://schemas.microsoft.com/office/drawing/2014/main" id="{00000000-0008-0000-0300-00005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0" name="Picture 211">
          <a:extLst>
            <a:ext uri="{FF2B5EF4-FFF2-40B4-BE49-F238E27FC236}">
              <a16:creationId xmlns="" xmlns:a16="http://schemas.microsoft.com/office/drawing/2014/main" id="{00000000-0008-0000-0300-00005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1" name="Picture 201">
          <a:extLst>
            <a:ext uri="{FF2B5EF4-FFF2-40B4-BE49-F238E27FC236}">
              <a16:creationId xmlns="" xmlns:a16="http://schemas.microsoft.com/office/drawing/2014/main" id="{00000000-0008-0000-0300-00005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2" name="Picture 207">
          <a:extLst>
            <a:ext uri="{FF2B5EF4-FFF2-40B4-BE49-F238E27FC236}">
              <a16:creationId xmlns="" xmlns:a16="http://schemas.microsoft.com/office/drawing/2014/main" id="{00000000-0008-0000-0300-00005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3" name="Picture 211">
          <a:extLst>
            <a:ext uri="{FF2B5EF4-FFF2-40B4-BE49-F238E27FC236}">
              <a16:creationId xmlns="" xmlns:a16="http://schemas.microsoft.com/office/drawing/2014/main" id="{00000000-0008-0000-0300-00005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4" name="Picture 201">
          <a:extLst>
            <a:ext uri="{FF2B5EF4-FFF2-40B4-BE49-F238E27FC236}">
              <a16:creationId xmlns="" xmlns:a16="http://schemas.microsoft.com/office/drawing/2014/main" id="{00000000-0008-0000-0300-00006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5" name="Picture 207">
          <a:extLst>
            <a:ext uri="{FF2B5EF4-FFF2-40B4-BE49-F238E27FC236}">
              <a16:creationId xmlns="" xmlns:a16="http://schemas.microsoft.com/office/drawing/2014/main" id="{00000000-0008-0000-0300-00006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6" name="Picture 211">
          <a:extLst>
            <a:ext uri="{FF2B5EF4-FFF2-40B4-BE49-F238E27FC236}">
              <a16:creationId xmlns="" xmlns:a16="http://schemas.microsoft.com/office/drawing/2014/main" id="{00000000-0008-0000-0300-00006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7" name="Picture 201">
          <a:extLst>
            <a:ext uri="{FF2B5EF4-FFF2-40B4-BE49-F238E27FC236}">
              <a16:creationId xmlns="" xmlns:a16="http://schemas.microsoft.com/office/drawing/2014/main" id="{00000000-0008-0000-0300-00006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8" name="Picture 207">
          <a:extLst>
            <a:ext uri="{FF2B5EF4-FFF2-40B4-BE49-F238E27FC236}">
              <a16:creationId xmlns="" xmlns:a16="http://schemas.microsoft.com/office/drawing/2014/main" id="{00000000-0008-0000-0300-00006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69" name="Picture 211">
          <a:extLst>
            <a:ext uri="{FF2B5EF4-FFF2-40B4-BE49-F238E27FC236}">
              <a16:creationId xmlns="" xmlns:a16="http://schemas.microsoft.com/office/drawing/2014/main" id="{00000000-0008-0000-0300-00006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0" name="Picture 201">
          <a:extLst>
            <a:ext uri="{FF2B5EF4-FFF2-40B4-BE49-F238E27FC236}">
              <a16:creationId xmlns="" xmlns:a16="http://schemas.microsoft.com/office/drawing/2014/main" id="{00000000-0008-0000-0300-00006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1" name="Picture 207">
          <a:extLst>
            <a:ext uri="{FF2B5EF4-FFF2-40B4-BE49-F238E27FC236}">
              <a16:creationId xmlns="" xmlns:a16="http://schemas.microsoft.com/office/drawing/2014/main" id="{00000000-0008-0000-0300-00006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2" name="Picture 211">
          <a:extLst>
            <a:ext uri="{FF2B5EF4-FFF2-40B4-BE49-F238E27FC236}">
              <a16:creationId xmlns="" xmlns:a16="http://schemas.microsoft.com/office/drawing/2014/main" id="{00000000-0008-0000-0300-00006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3" name="Picture 201">
          <a:extLst>
            <a:ext uri="{FF2B5EF4-FFF2-40B4-BE49-F238E27FC236}">
              <a16:creationId xmlns="" xmlns:a16="http://schemas.microsoft.com/office/drawing/2014/main" id="{00000000-0008-0000-0300-00006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4" name="Picture 207">
          <a:extLst>
            <a:ext uri="{FF2B5EF4-FFF2-40B4-BE49-F238E27FC236}">
              <a16:creationId xmlns="" xmlns:a16="http://schemas.microsoft.com/office/drawing/2014/main" id="{00000000-0008-0000-0300-00006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5" name="Picture 211">
          <a:extLst>
            <a:ext uri="{FF2B5EF4-FFF2-40B4-BE49-F238E27FC236}">
              <a16:creationId xmlns="" xmlns:a16="http://schemas.microsoft.com/office/drawing/2014/main" id="{00000000-0008-0000-0300-00006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6" name="Picture 201">
          <a:extLst>
            <a:ext uri="{FF2B5EF4-FFF2-40B4-BE49-F238E27FC236}">
              <a16:creationId xmlns="" xmlns:a16="http://schemas.microsoft.com/office/drawing/2014/main" id="{00000000-0008-0000-0300-00006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7" name="Picture 207">
          <a:extLst>
            <a:ext uri="{FF2B5EF4-FFF2-40B4-BE49-F238E27FC236}">
              <a16:creationId xmlns="" xmlns:a16="http://schemas.microsoft.com/office/drawing/2014/main" id="{00000000-0008-0000-0300-00006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878" name="Picture 211">
          <a:extLst>
            <a:ext uri="{FF2B5EF4-FFF2-40B4-BE49-F238E27FC236}">
              <a16:creationId xmlns="" xmlns:a16="http://schemas.microsoft.com/office/drawing/2014/main" id="{00000000-0008-0000-0300-00006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79" name="Picture 195">
          <a:extLst>
            <a:ext uri="{FF2B5EF4-FFF2-40B4-BE49-F238E27FC236}">
              <a16:creationId xmlns="" xmlns:a16="http://schemas.microsoft.com/office/drawing/2014/main" id="{00000000-0008-0000-0300-00006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0" name="Picture 201">
          <a:extLst>
            <a:ext uri="{FF2B5EF4-FFF2-40B4-BE49-F238E27FC236}">
              <a16:creationId xmlns="" xmlns:a16="http://schemas.microsoft.com/office/drawing/2014/main" id="{00000000-0008-0000-0300-00007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1" name="Picture 207">
          <a:extLst>
            <a:ext uri="{FF2B5EF4-FFF2-40B4-BE49-F238E27FC236}">
              <a16:creationId xmlns="" xmlns:a16="http://schemas.microsoft.com/office/drawing/2014/main" id="{00000000-0008-0000-0300-00007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2" name="Picture 211">
          <a:extLst>
            <a:ext uri="{FF2B5EF4-FFF2-40B4-BE49-F238E27FC236}">
              <a16:creationId xmlns="" xmlns:a16="http://schemas.microsoft.com/office/drawing/2014/main" id="{00000000-0008-0000-0300-00007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3" name="Picture 201">
          <a:extLst>
            <a:ext uri="{FF2B5EF4-FFF2-40B4-BE49-F238E27FC236}">
              <a16:creationId xmlns="" xmlns:a16="http://schemas.microsoft.com/office/drawing/2014/main" id="{00000000-0008-0000-0300-00007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4" name="Picture 207">
          <a:extLst>
            <a:ext uri="{FF2B5EF4-FFF2-40B4-BE49-F238E27FC236}">
              <a16:creationId xmlns="" xmlns:a16="http://schemas.microsoft.com/office/drawing/2014/main" id="{00000000-0008-0000-0300-00007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5" name="Picture 211">
          <a:extLst>
            <a:ext uri="{FF2B5EF4-FFF2-40B4-BE49-F238E27FC236}">
              <a16:creationId xmlns="" xmlns:a16="http://schemas.microsoft.com/office/drawing/2014/main" id="{00000000-0008-0000-0300-00007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6" name="Picture 201">
          <a:extLst>
            <a:ext uri="{FF2B5EF4-FFF2-40B4-BE49-F238E27FC236}">
              <a16:creationId xmlns="" xmlns:a16="http://schemas.microsoft.com/office/drawing/2014/main" id="{00000000-0008-0000-0300-00007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7" name="Picture 207">
          <a:extLst>
            <a:ext uri="{FF2B5EF4-FFF2-40B4-BE49-F238E27FC236}">
              <a16:creationId xmlns="" xmlns:a16="http://schemas.microsoft.com/office/drawing/2014/main" id="{00000000-0008-0000-0300-00007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8" name="Picture 211">
          <a:extLst>
            <a:ext uri="{FF2B5EF4-FFF2-40B4-BE49-F238E27FC236}">
              <a16:creationId xmlns="" xmlns:a16="http://schemas.microsoft.com/office/drawing/2014/main" id="{00000000-0008-0000-0300-00007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89" name="Picture 195">
          <a:extLst>
            <a:ext uri="{FF2B5EF4-FFF2-40B4-BE49-F238E27FC236}">
              <a16:creationId xmlns="" xmlns:a16="http://schemas.microsoft.com/office/drawing/2014/main" id="{00000000-0008-0000-0300-00007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0" name="Picture 201">
          <a:extLst>
            <a:ext uri="{FF2B5EF4-FFF2-40B4-BE49-F238E27FC236}">
              <a16:creationId xmlns="" xmlns:a16="http://schemas.microsoft.com/office/drawing/2014/main" id="{00000000-0008-0000-0300-00007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1" name="Picture 207">
          <a:extLst>
            <a:ext uri="{FF2B5EF4-FFF2-40B4-BE49-F238E27FC236}">
              <a16:creationId xmlns="" xmlns:a16="http://schemas.microsoft.com/office/drawing/2014/main" id="{00000000-0008-0000-0300-00007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2" name="Picture 211">
          <a:extLst>
            <a:ext uri="{FF2B5EF4-FFF2-40B4-BE49-F238E27FC236}">
              <a16:creationId xmlns="" xmlns:a16="http://schemas.microsoft.com/office/drawing/2014/main" id="{00000000-0008-0000-0300-00007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3" name="Picture 201">
          <a:extLst>
            <a:ext uri="{FF2B5EF4-FFF2-40B4-BE49-F238E27FC236}">
              <a16:creationId xmlns="" xmlns:a16="http://schemas.microsoft.com/office/drawing/2014/main" id="{00000000-0008-0000-0300-00007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4" name="Picture 207">
          <a:extLst>
            <a:ext uri="{FF2B5EF4-FFF2-40B4-BE49-F238E27FC236}">
              <a16:creationId xmlns="" xmlns:a16="http://schemas.microsoft.com/office/drawing/2014/main" id="{00000000-0008-0000-0300-00007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5" name="Picture 211">
          <a:extLst>
            <a:ext uri="{FF2B5EF4-FFF2-40B4-BE49-F238E27FC236}">
              <a16:creationId xmlns="" xmlns:a16="http://schemas.microsoft.com/office/drawing/2014/main" id="{00000000-0008-0000-0300-00007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6" name="Picture 201">
          <a:extLst>
            <a:ext uri="{FF2B5EF4-FFF2-40B4-BE49-F238E27FC236}">
              <a16:creationId xmlns="" xmlns:a16="http://schemas.microsoft.com/office/drawing/2014/main" id="{00000000-0008-0000-0300-00008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7" name="Picture 207">
          <a:extLst>
            <a:ext uri="{FF2B5EF4-FFF2-40B4-BE49-F238E27FC236}">
              <a16:creationId xmlns="" xmlns:a16="http://schemas.microsoft.com/office/drawing/2014/main" id="{00000000-0008-0000-0300-00008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898" name="Picture 211">
          <a:extLst>
            <a:ext uri="{FF2B5EF4-FFF2-40B4-BE49-F238E27FC236}">
              <a16:creationId xmlns="" xmlns:a16="http://schemas.microsoft.com/office/drawing/2014/main" id="{00000000-0008-0000-0300-00008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899" name="Picture 201">
          <a:extLst>
            <a:ext uri="{FF2B5EF4-FFF2-40B4-BE49-F238E27FC236}">
              <a16:creationId xmlns="" xmlns:a16="http://schemas.microsoft.com/office/drawing/2014/main" id="{00000000-0008-0000-0300-00008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0" name="Picture 207">
          <a:extLst>
            <a:ext uri="{FF2B5EF4-FFF2-40B4-BE49-F238E27FC236}">
              <a16:creationId xmlns="" xmlns:a16="http://schemas.microsoft.com/office/drawing/2014/main" id="{00000000-0008-0000-0300-00008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1" name="Picture 211">
          <a:extLst>
            <a:ext uri="{FF2B5EF4-FFF2-40B4-BE49-F238E27FC236}">
              <a16:creationId xmlns="" xmlns:a16="http://schemas.microsoft.com/office/drawing/2014/main" id="{00000000-0008-0000-0300-00008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2" name="Picture 201">
          <a:extLst>
            <a:ext uri="{FF2B5EF4-FFF2-40B4-BE49-F238E27FC236}">
              <a16:creationId xmlns="" xmlns:a16="http://schemas.microsoft.com/office/drawing/2014/main" id="{00000000-0008-0000-0300-00008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3" name="Picture 207">
          <a:extLst>
            <a:ext uri="{FF2B5EF4-FFF2-40B4-BE49-F238E27FC236}">
              <a16:creationId xmlns="" xmlns:a16="http://schemas.microsoft.com/office/drawing/2014/main" id="{00000000-0008-0000-0300-00008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4" name="Picture 211">
          <a:extLst>
            <a:ext uri="{FF2B5EF4-FFF2-40B4-BE49-F238E27FC236}">
              <a16:creationId xmlns="" xmlns:a16="http://schemas.microsoft.com/office/drawing/2014/main" id="{00000000-0008-0000-0300-00008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5" name="Picture 201">
          <a:extLst>
            <a:ext uri="{FF2B5EF4-FFF2-40B4-BE49-F238E27FC236}">
              <a16:creationId xmlns="" xmlns:a16="http://schemas.microsoft.com/office/drawing/2014/main" id="{00000000-0008-0000-0300-00008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6" name="Picture 207">
          <a:extLst>
            <a:ext uri="{FF2B5EF4-FFF2-40B4-BE49-F238E27FC236}">
              <a16:creationId xmlns="" xmlns:a16="http://schemas.microsoft.com/office/drawing/2014/main" id="{00000000-0008-0000-0300-00008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7" name="Picture 211">
          <a:extLst>
            <a:ext uri="{FF2B5EF4-FFF2-40B4-BE49-F238E27FC236}">
              <a16:creationId xmlns="" xmlns:a16="http://schemas.microsoft.com/office/drawing/2014/main" id="{00000000-0008-0000-0300-00008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8" name="Picture 201">
          <a:extLst>
            <a:ext uri="{FF2B5EF4-FFF2-40B4-BE49-F238E27FC236}">
              <a16:creationId xmlns="" xmlns:a16="http://schemas.microsoft.com/office/drawing/2014/main" id="{00000000-0008-0000-0300-00008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09" name="Picture 207">
          <a:extLst>
            <a:ext uri="{FF2B5EF4-FFF2-40B4-BE49-F238E27FC236}">
              <a16:creationId xmlns="" xmlns:a16="http://schemas.microsoft.com/office/drawing/2014/main" id="{00000000-0008-0000-0300-00008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0" name="Picture 211">
          <a:extLst>
            <a:ext uri="{FF2B5EF4-FFF2-40B4-BE49-F238E27FC236}">
              <a16:creationId xmlns="" xmlns:a16="http://schemas.microsoft.com/office/drawing/2014/main" id="{00000000-0008-0000-0300-00008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1" name="Picture 201">
          <a:extLst>
            <a:ext uri="{FF2B5EF4-FFF2-40B4-BE49-F238E27FC236}">
              <a16:creationId xmlns="" xmlns:a16="http://schemas.microsoft.com/office/drawing/2014/main" id="{00000000-0008-0000-0300-00008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2" name="Picture 207">
          <a:extLst>
            <a:ext uri="{FF2B5EF4-FFF2-40B4-BE49-F238E27FC236}">
              <a16:creationId xmlns="" xmlns:a16="http://schemas.microsoft.com/office/drawing/2014/main" id="{00000000-0008-0000-0300-00009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3" name="Picture 211">
          <a:extLst>
            <a:ext uri="{FF2B5EF4-FFF2-40B4-BE49-F238E27FC236}">
              <a16:creationId xmlns="" xmlns:a16="http://schemas.microsoft.com/office/drawing/2014/main" id="{00000000-0008-0000-0300-00009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4" name="Picture 201">
          <a:extLst>
            <a:ext uri="{FF2B5EF4-FFF2-40B4-BE49-F238E27FC236}">
              <a16:creationId xmlns="" xmlns:a16="http://schemas.microsoft.com/office/drawing/2014/main" id="{00000000-0008-0000-0300-00009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5" name="Picture 207">
          <a:extLst>
            <a:ext uri="{FF2B5EF4-FFF2-40B4-BE49-F238E27FC236}">
              <a16:creationId xmlns="" xmlns:a16="http://schemas.microsoft.com/office/drawing/2014/main" id="{00000000-0008-0000-0300-00009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6" name="Picture 211">
          <a:extLst>
            <a:ext uri="{FF2B5EF4-FFF2-40B4-BE49-F238E27FC236}">
              <a16:creationId xmlns="" xmlns:a16="http://schemas.microsoft.com/office/drawing/2014/main" id="{00000000-0008-0000-0300-00009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7" name="Picture 201">
          <a:extLst>
            <a:ext uri="{FF2B5EF4-FFF2-40B4-BE49-F238E27FC236}">
              <a16:creationId xmlns="" xmlns:a16="http://schemas.microsoft.com/office/drawing/2014/main" id="{00000000-0008-0000-0300-00009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8" name="Picture 207">
          <a:extLst>
            <a:ext uri="{FF2B5EF4-FFF2-40B4-BE49-F238E27FC236}">
              <a16:creationId xmlns="" xmlns:a16="http://schemas.microsoft.com/office/drawing/2014/main" id="{00000000-0008-0000-0300-00009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19" name="Picture 211">
          <a:extLst>
            <a:ext uri="{FF2B5EF4-FFF2-40B4-BE49-F238E27FC236}">
              <a16:creationId xmlns="" xmlns:a16="http://schemas.microsoft.com/office/drawing/2014/main" id="{00000000-0008-0000-0300-00009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0" name="Picture 201">
          <a:extLst>
            <a:ext uri="{FF2B5EF4-FFF2-40B4-BE49-F238E27FC236}">
              <a16:creationId xmlns="" xmlns:a16="http://schemas.microsoft.com/office/drawing/2014/main" id="{00000000-0008-0000-0300-00009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1" name="Picture 207">
          <a:extLst>
            <a:ext uri="{FF2B5EF4-FFF2-40B4-BE49-F238E27FC236}">
              <a16:creationId xmlns="" xmlns:a16="http://schemas.microsoft.com/office/drawing/2014/main" id="{00000000-0008-0000-0300-00009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2" name="Picture 211">
          <a:extLst>
            <a:ext uri="{FF2B5EF4-FFF2-40B4-BE49-F238E27FC236}">
              <a16:creationId xmlns="" xmlns:a16="http://schemas.microsoft.com/office/drawing/2014/main" id="{00000000-0008-0000-0300-00009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3" name="Picture 201">
          <a:extLst>
            <a:ext uri="{FF2B5EF4-FFF2-40B4-BE49-F238E27FC236}">
              <a16:creationId xmlns="" xmlns:a16="http://schemas.microsoft.com/office/drawing/2014/main" id="{00000000-0008-0000-0300-00009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4" name="Picture 207">
          <a:extLst>
            <a:ext uri="{FF2B5EF4-FFF2-40B4-BE49-F238E27FC236}">
              <a16:creationId xmlns="" xmlns:a16="http://schemas.microsoft.com/office/drawing/2014/main" id="{00000000-0008-0000-0300-00009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5" name="Picture 211">
          <a:extLst>
            <a:ext uri="{FF2B5EF4-FFF2-40B4-BE49-F238E27FC236}">
              <a16:creationId xmlns="" xmlns:a16="http://schemas.microsoft.com/office/drawing/2014/main" id="{00000000-0008-0000-0300-00009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6" name="Picture 201">
          <a:extLst>
            <a:ext uri="{FF2B5EF4-FFF2-40B4-BE49-F238E27FC236}">
              <a16:creationId xmlns="" xmlns:a16="http://schemas.microsoft.com/office/drawing/2014/main" id="{00000000-0008-0000-0300-00009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7" name="Picture 207">
          <a:extLst>
            <a:ext uri="{FF2B5EF4-FFF2-40B4-BE49-F238E27FC236}">
              <a16:creationId xmlns="" xmlns:a16="http://schemas.microsoft.com/office/drawing/2014/main" id="{00000000-0008-0000-0300-00009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8" name="Picture 211">
          <a:extLst>
            <a:ext uri="{FF2B5EF4-FFF2-40B4-BE49-F238E27FC236}">
              <a16:creationId xmlns="" xmlns:a16="http://schemas.microsoft.com/office/drawing/2014/main" id="{00000000-0008-0000-0300-0000A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29" name="Picture 201">
          <a:extLst>
            <a:ext uri="{FF2B5EF4-FFF2-40B4-BE49-F238E27FC236}">
              <a16:creationId xmlns="" xmlns:a16="http://schemas.microsoft.com/office/drawing/2014/main" id="{00000000-0008-0000-0300-0000A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0" name="Picture 207">
          <a:extLst>
            <a:ext uri="{FF2B5EF4-FFF2-40B4-BE49-F238E27FC236}">
              <a16:creationId xmlns="" xmlns:a16="http://schemas.microsoft.com/office/drawing/2014/main" id="{00000000-0008-0000-0300-0000A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1" name="Picture 211">
          <a:extLst>
            <a:ext uri="{FF2B5EF4-FFF2-40B4-BE49-F238E27FC236}">
              <a16:creationId xmlns="" xmlns:a16="http://schemas.microsoft.com/office/drawing/2014/main" id="{00000000-0008-0000-0300-0000A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2" name="Picture 201">
          <a:extLst>
            <a:ext uri="{FF2B5EF4-FFF2-40B4-BE49-F238E27FC236}">
              <a16:creationId xmlns="" xmlns:a16="http://schemas.microsoft.com/office/drawing/2014/main" id="{00000000-0008-0000-0300-0000A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3" name="Picture 207">
          <a:extLst>
            <a:ext uri="{FF2B5EF4-FFF2-40B4-BE49-F238E27FC236}">
              <a16:creationId xmlns="" xmlns:a16="http://schemas.microsoft.com/office/drawing/2014/main" id="{00000000-0008-0000-0300-0000A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4" name="Picture 211">
          <a:extLst>
            <a:ext uri="{FF2B5EF4-FFF2-40B4-BE49-F238E27FC236}">
              <a16:creationId xmlns="" xmlns:a16="http://schemas.microsoft.com/office/drawing/2014/main" id="{00000000-0008-0000-0300-0000A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5" name="Picture 201">
          <a:extLst>
            <a:ext uri="{FF2B5EF4-FFF2-40B4-BE49-F238E27FC236}">
              <a16:creationId xmlns="" xmlns:a16="http://schemas.microsoft.com/office/drawing/2014/main" id="{00000000-0008-0000-0300-0000A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6" name="Picture 207">
          <a:extLst>
            <a:ext uri="{FF2B5EF4-FFF2-40B4-BE49-F238E27FC236}">
              <a16:creationId xmlns="" xmlns:a16="http://schemas.microsoft.com/office/drawing/2014/main" id="{00000000-0008-0000-0300-0000A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7" name="Picture 211">
          <a:extLst>
            <a:ext uri="{FF2B5EF4-FFF2-40B4-BE49-F238E27FC236}">
              <a16:creationId xmlns="" xmlns:a16="http://schemas.microsoft.com/office/drawing/2014/main" id="{00000000-0008-0000-0300-0000A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8" name="Picture 201">
          <a:extLst>
            <a:ext uri="{FF2B5EF4-FFF2-40B4-BE49-F238E27FC236}">
              <a16:creationId xmlns="" xmlns:a16="http://schemas.microsoft.com/office/drawing/2014/main" id="{00000000-0008-0000-0300-0000A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39" name="Picture 207">
          <a:extLst>
            <a:ext uri="{FF2B5EF4-FFF2-40B4-BE49-F238E27FC236}">
              <a16:creationId xmlns="" xmlns:a16="http://schemas.microsoft.com/office/drawing/2014/main" id="{00000000-0008-0000-0300-0000A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0" name="Picture 211">
          <a:extLst>
            <a:ext uri="{FF2B5EF4-FFF2-40B4-BE49-F238E27FC236}">
              <a16:creationId xmlns="" xmlns:a16="http://schemas.microsoft.com/office/drawing/2014/main" id="{00000000-0008-0000-0300-0000A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1" name="Picture 201">
          <a:extLst>
            <a:ext uri="{FF2B5EF4-FFF2-40B4-BE49-F238E27FC236}">
              <a16:creationId xmlns="" xmlns:a16="http://schemas.microsoft.com/office/drawing/2014/main" id="{00000000-0008-0000-0300-0000A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2" name="Picture 207">
          <a:extLst>
            <a:ext uri="{FF2B5EF4-FFF2-40B4-BE49-F238E27FC236}">
              <a16:creationId xmlns="" xmlns:a16="http://schemas.microsoft.com/office/drawing/2014/main" id="{00000000-0008-0000-0300-0000A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3" name="Picture 211">
          <a:extLst>
            <a:ext uri="{FF2B5EF4-FFF2-40B4-BE49-F238E27FC236}">
              <a16:creationId xmlns="" xmlns:a16="http://schemas.microsoft.com/office/drawing/2014/main" id="{00000000-0008-0000-0300-0000A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4" name="Picture 201">
          <a:extLst>
            <a:ext uri="{FF2B5EF4-FFF2-40B4-BE49-F238E27FC236}">
              <a16:creationId xmlns="" xmlns:a16="http://schemas.microsoft.com/office/drawing/2014/main" id="{00000000-0008-0000-0300-0000B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5" name="Picture 207">
          <a:extLst>
            <a:ext uri="{FF2B5EF4-FFF2-40B4-BE49-F238E27FC236}">
              <a16:creationId xmlns="" xmlns:a16="http://schemas.microsoft.com/office/drawing/2014/main" id="{00000000-0008-0000-0300-0000B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6" name="Picture 211">
          <a:extLst>
            <a:ext uri="{FF2B5EF4-FFF2-40B4-BE49-F238E27FC236}">
              <a16:creationId xmlns="" xmlns:a16="http://schemas.microsoft.com/office/drawing/2014/main" id="{00000000-0008-0000-0300-0000B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7" name="Picture 201">
          <a:extLst>
            <a:ext uri="{FF2B5EF4-FFF2-40B4-BE49-F238E27FC236}">
              <a16:creationId xmlns="" xmlns:a16="http://schemas.microsoft.com/office/drawing/2014/main" id="{00000000-0008-0000-0300-0000B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8" name="Picture 207">
          <a:extLst>
            <a:ext uri="{FF2B5EF4-FFF2-40B4-BE49-F238E27FC236}">
              <a16:creationId xmlns="" xmlns:a16="http://schemas.microsoft.com/office/drawing/2014/main" id="{00000000-0008-0000-0300-0000B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49" name="Picture 211">
          <a:extLst>
            <a:ext uri="{FF2B5EF4-FFF2-40B4-BE49-F238E27FC236}">
              <a16:creationId xmlns="" xmlns:a16="http://schemas.microsoft.com/office/drawing/2014/main" id="{00000000-0008-0000-0300-0000B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0" name="Picture 201">
          <a:extLst>
            <a:ext uri="{FF2B5EF4-FFF2-40B4-BE49-F238E27FC236}">
              <a16:creationId xmlns="" xmlns:a16="http://schemas.microsoft.com/office/drawing/2014/main" id="{00000000-0008-0000-0300-0000B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1" name="Picture 207">
          <a:extLst>
            <a:ext uri="{FF2B5EF4-FFF2-40B4-BE49-F238E27FC236}">
              <a16:creationId xmlns="" xmlns:a16="http://schemas.microsoft.com/office/drawing/2014/main" id="{00000000-0008-0000-0300-0000B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2" name="Picture 211">
          <a:extLst>
            <a:ext uri="{FF2B5EF4-FFF2-40B4-BE49-F238E27FC236}">
              <a16:creationId xmlns="" xmlns:a16="http://schemas.microsoft.com/office/drawing/2014/main" id="{00000000-0008-0000-0300-0000B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3" name="Picture 201">
          <a:extLst>
            <a:ext uri="{FF2B5EF4-FFF2-40B4-BE49-F238E27FC236}">
              <a16:creationId xmlns="" xmlns:a16="http://schemas.microsoft.com/office/drawing/2014/main" id="{00000000-0008-0000-0300-0000B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4" name="Picture 207">
          <a:extLst>
            <a:ext uri="{FF2B5EF4-FFF2-40B4-BE49-F238E27FC236}">
              <a16:creationId xmlns="" xmlns:a16="http://schemas.microsoft.com/office/drawing/2014/main" id="{00000000-0008-0000-0300-0000B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5" name="Picture 211">
          <a:extLst>
            <a:ext uri="{FF2B5EF4-FFF2-40B4-BE49-F238E27FC236}">
              <a16:creationId xmlns="" xmlns:a16="http://schemas.microsoft.com/office/drawing/2014/main" id="{00000000-0008-0000-0300-0000B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6" name="Picture 201">
          <a:extLst>
            <a:ext uri="{FF2B5EF4-FFF2-40B4-BE49-F238E27FC236}">
              <a16:creationId xmlns="" xmlns:a16="http://schemas.microsoft.com/office/drawing/2014/main" id="{00000000-0008-0000-0300-0000B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7" name="Picture 207">
          <a:extLst>
            <a:ext uri="{FF2B5EF4-FFF2-40B4-BE49-F238E27FC236}">
              <a16:creationId xmlns="" xmlns:a16="http://schemas.microsoft.com/office/drawing/2014/main" id="{00000000-0008-0000-0300-0000B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8" name="Picture 211">
          <a:extLst>
            <a:ext uri="{FF2B5EF4-FFF2-40B4-BE49-F238E27FC236}">
              <a16:creationId xmlns="" xmlns:a16="http://schemas.microsoft.com/office/drawing/2014/main" id="{00000000-0008-0000-0300-0000B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59" name="Picture 201">
          <a:extLst>
            <a:ext uri="{FF2B5EF4-FFF2-40B4-BE49-F238E27FC236}">
              <a16:creationId xmlns="" xmlns:a16="http://schemas.microsoft.com/office/drawing/2014/main" id="{00000000-0008-0000-0300-0000B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0" name="Picture 207">
          <a:extLst>
            <a:ext uri="{FF2B5EF4-FFF2-40B4-BE49-F238E27FC236}">
              <a16:creationId xmlns="" xmlns:a16="http://schemas.microsoft.com/office/drawing/2014/main" id="{00000000-0008-0000-0300-0000C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1" name="Picture 211">
          <a:extLst>
            <a:ext uri="{FF2B5EF4-FFF2-40B4-BE49-F238E27FC236}">
              <a16:creationId xmlns="" xmlns:a16="http://schemas.microsoft.com/office/drawing/2014/main" id="{00000000-0008-0000-0300-0000C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2" name="Picture 201">
          <a:extLst>
            <a:ext uri="{FF2B5EF4-FFF2-40B4-BE49-F238E27FC236}">
              <a16:creationId xmlns="" xmlns:a16="http://schemas.microsoft.com/office/drawing/2014/main" id="{00000000-0008-0000-0300-0000C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3" name="Picture 207">
          <a:extLst>
            <a:ext uri="{FF2B5EF4-FFF2-40B4-BE49-F238E27FC236}">
              <a16:creationId xmlns="" xmlns:a16="http://schemas.microsoft.com/office/drawing/2014/main" id="{00000000-0008-0000-0300-0000C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4" name="Picture 211">
          <a:extLst>
            <a:ext uri="{FF2B5EF4-FFF2-40B4-BE49-F238E27FC236}">
              <a16:creationId xmlns="" xmlns:a16="http://schemas.microsoft.com/office/drawing/2014/main" id="{00000000-0008-0000-0300-0000C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5" name="Picture 201">
          <a:extLst>
            <a:ext uri="{FF2B5EF4-FFF2-40B4-BE49-F238E27FC236}">
              <a16:creationId xmlns="" xmlns:a16="http://schemas.microsoft.com/office/drawing/2014/main" id="{00000000-0008-0000-0300-0000C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6" name="Picture 207">
          <a:extLst>
            <a:ext uri="{FF2B5EF4-FFF2-40B4-BE49-F238E27FC236}">
              <a16:creationId xmlns="" xmlns:a16="http://schemas.microsoft.com/office/drawing/2014/main" id="{00000000-0008-0000-0300-0000C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7" name="Picture 211">
          <a:extLst>
            <a:ext uri="{FF2B5EF4-FFF2-40B4-BE49-F238E27FC236}">
              <a16:creationId xmlns="" xmlns:a16="http://schemas.microsoft.com/office/drawing/2014/main" id="{00000000-0008-0000-0300-0000C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8" name="Picture 201">
          <a:extLst>
            <a:ext uri="{FF2B5EF4-FFF2-40B4-BE49-F238E27FC236}">
              <a16:creationId xmlns="" xmlns:a16="http://schemas.microsoft.com/office/drawing/2014/main" id="{00000000-0008-0000-0300-0000C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69" name="Picture 207">
          <a:extLst>
            <a:ext uri="{FF2B5EF4-FFF2-40B4-BE49-F238E27FC236}">
              <a16:creationId xmlns="" xmlns:a16="http://schemas.microsoft.com/office/drawing/2014/main" id="{00000000-0008-0000-0300-0000C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0" name="Picture 211">
          <a:extLst>
            <a:ext uri="{FF2B5EF4-FFF2-40B4-BE49-F238E27FC236}">
              <a16:creationId xmlns="" xmlns:a16="http://schemas.microsoft.com/office/drawing/2014/main" id="{00000000-0008-0000-0300-0000C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1" name="Picture 201">
          <a:extLst>
            <a:ext uri="{FF2B5EF4-FFF2-40B4-BE49-F238E27FC236}">
              <a16:creationId xmlns="" xmlns:a16="http://schemas.microsoft.com/office/drawing/2014/main" id="{00000000-0008-0000-0300-0000C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2" name="Picture 207">
          <a:extLst>
            <a:ext uri="{FF2B5EF4-FFF2-40B4-BE49-F238E27FC236}">
              <a16:creationId xmlns="" xmlns:a16="http://schemas.microsoft.com/office/drawing/2014/main" id="{00000000-0008-0000-0300-0000C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3" name="Picture 211">
          <a:extLst>
            <a:ext uri="{FF2B5EF4-FFF2-40B4-BE49-F238E27FC236}">
              <a16:creationId xmlns="" xmlns:a16="http://schemas.microsoft.com/office/drawing/2014/main" id="{00000000-0008-0000-0300-0000C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4" name="Picture 201">
          <a:extLst>
            <a:ext uri="{FF2B5EF4-FFF2-40B4-BE49-F238E27FC236}">
              <a16:creationId xmlns="" xmlns:a16="http://schemas.microsoft.com/office/drawing/2014/main" id="{00000000-0008-0000-0300-0000C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5" name="Picture 207">
          <a:extLst>
            <a:ext uri="{FF2B5EF4-FFF2-40B4-BE49-F238E27FC236}">
              <a16:creationId xmlns="" xmlns:a16="http://schemas.microsoft.com/office/drawing/2014/main" id="{00000000-0008-0000-0300-0000C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6" name="Picture 211">
          <a:extLst>
            <a:ext uri="{FF2B5EF4-FFF2-40B4-BE49-F238E27FC236}">
              <a16:creationId xmlns="" xmlns:a16="http://schemas.microsoft.com/office/drawing/2014/main" id="{00000000-0008-0000-0300-0000D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7" name="Picture 201">
          <a:extLst>
            <a:ext uri="{FF2B5EF4-FFF2-40B4-BE49-F238E27FC236}">
              <a16:creationId xmlns="" xmlns:a16="http://schemas.microsoft.com/office/drawing/2014/main" id="{00000000-0008-0000-0300-0000D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8" name="Picture 207">
          <a:extLst>
            <a:ext uri="{FF2B5EF4-FFF2-40B4-BE49-F238E27FC236}">
              <a16:creationId xmlns="" xmlns:a16="http://schemas.microsoft.com/office/drawing/2014/main" id="{00000000-0008-0000-0300-0000D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79" name="Picture 211">
          <a:extLst>
            <a:ext uri="{FF2B5EF4-FFF2-40B4-BE49-F238E27FC236}">
              <a16:creationId xmlns="" xmlns:a16="http://schemas.microsoft.com/office/drawing/2014/main" id="{00000000-0008-0000-0300-0000D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0" name="Picture 201">
          <a:extLst>
            <a:ext uri="{FF2B5EF4-FFF2-40B4-BE49-F238E27FC236}">
              <a16:creationId xmlns="" xmlns:a16="http://schemas.microsoft.com/office/drawing/2014/main" id="{00000000-0008-0000-0300-0000D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1" name="Picture 207">
          <a:extLst>
            <a:ext uri="{FF2B5EF4-FFF2-40B4-BE49-F238E27FC236}">
              <a16:creationId xmlns="" xmlns:a16="http://schemas.microsoft.com/office/drawing/2014/main" id="{00000000-0008-0000-0300-0000D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2" name="Picture 211">
          <a:extLst>
            <a:ext uri="{FF2B5EF4-FFF2-40B4-BE49-F238E27FC236}">
              <a16:creationId xmlns="" xmlns:a16="http://schemas.microsoft.com/office/drawing/2014/main" id="{00000000-0008-0000-0300-0000D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3" name="Picture 201">
          <a:extLst>
            <a:ext uri="{FF2B5EF4-FFF2-40B4-BE49-F238E27FC236}">
              <a16:creationId xmlns="" xmlns:a16="http://schemas.microsoft.com/office/drawing/2014/main" id="{00000000-0008-0000-0300-0000D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4" name="Picture 207">
          <a:extLst>
            <a:ext uri="{FF2B5EF4-FFF2-40B4-BE49-F238E27FC236}">
              <a16:creationId xmlns="" xmlns:a16="http://schemas.microsoft.com/office/drawing/2014/main" id="{00000000-0008-0000-0300-0000D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5" name="Picture 211">
          <a:extLst>
            <a:ext uri="{FF2B5EF4-FFF2-40B4-BE49-F238E27FC236}">
              <a16:creationId xmlns="" xmlns:a16="http://schemas.microsoft.com/office/drawing/2014/main" id="{00000000-0008-0000-0300-0000D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6" name="Picture 201">
          <a:extLst>
            <a:ext uri="{FF2B5EF4-FFF2-40B4-BE49-F238E27FC236}">
              <a16:creationId xmlns="" xmlns:a16="http://schemas.microsoft.com/office/drawing/2014/main" id="{00000000-0008-0000-0300-0000D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7" name="Picture 207">
          <a:extLst>
            <a:ext uri="{FF2B5EF4-FFF2-40B4-BE49-F238E27FC236}">
              <a16:creationId xmlns="" xmlns:a16="http://schemas.microsoft.com/office/drawing/2014/main" id="{00000000-0008-0000-0300-0000D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8" name="Picture 211">
          <a:extLst>
            <a:ext uri="{FF2B5EF4-FFF2-40B4-BE49-F238E27FC236}">
              <a16:creationId xmlns="" xmlns:a16="http://schemas.microsoft.com/office/drawing/2014/main" id="{00000000-0008-0000-0300-0000D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89" name="Picture 201">
          <a:extLst>
            <a:ext uri="{FF2B5EF4-FFF2-40B4-BE49-F238E27FC236}">
              <a16:creationId xmlns="" xmlns:a16="http://schemas.microsoft.com/office/drawing/2014/main" id="{00000000-0008-0000-0300-0000D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0" name="Picture 207">
          <a:extLst>
            <a:ext uri="{FF2B5EF4-FFF2-40B4-BE49-F238E27FC236}">
              <a16:creationId xmlns="" xmlns:a16="http://schemas.microsoft.com/office/drawing/2014/main" id="{00000000-0008-0000-0300-0000D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1" name="Picture 211">
          <a:extLst>
            <a:ext uri="{FF2B5EF4-FFF2-40B4-BE49-F238E27FC236}">
              <a16:creationId xmlns="" xmlns:a16="http://schemas.microsoft.com/office/drawing/2014/main" id="{00000000-0008-0000-0300-0000D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2" name="Picture 201">
          <a:extLst>
            <a:ext uri="{FF2B5EF4-FFF2-40B4-BE49-F238E27FC236}">
              <a16:creationId xmlns="" xmlns:a16="http://schemas.microsoft.com/office/drawing/2014/main" id="{00000000-0008-0000-0300-0000E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3" name="Picture 207">
          <a:extLst>
            <a:ext uri="{FF2B5EF4-FFF2-40B4-BE49-F238E27FC236}">
              <a16:creationId xmlns="" xmlns:a16="http://schemas.microsoft.com/office/drawing/2014/main" id="{00000000-0008-0000-0300-0000E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4" name="Picture 211">
          <a:extLst>
            <a:ext uri="{FF2B5EF4-FFF2-40B4-BE49-F238E27FC236}">
              <a16:creationId xmlns="" xmlns:a16="http://schemas.microsoft.com/office/drawing/2014/main" id="{00000000-0008-0000-0300-0000E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5" name="Picture 201">
          <a:extLst>
            <a:ext uri="{FF2B5EF4-FFF2-40B4-BE49-F238E27FC236}">
              <a16:creationId xmlns="" xmlns:a16="http://schemas.microsoft.com/office/drawing/2014/main" id="{00000000-0008-0000-0300-0000E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6" name="Picture 207">
          <a:extLst>
            <a:ext uri="{FF2B5EF4-FFF2-40B4-BE49-F238E27FC236}">
              <a16:creationId xmlns="" xmlns:a16="http://schemas.microsoft.com/office/drawing/2014/main" id="{00000000-0008-0000-0300-0000E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7" name="Picture 211">
          <a:extLst>
            <a:ext uri="{FF2B5EF4-FFF2-40B4-BE49-F238E27FC236}">
              <a16:creationId xmlns="" xmlns:a16="http://schemas.microsoft.com/office/drawing/2014/main" id="{00000000-0008-0000-0300-0000E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8" name="Picture 201">
          <a:extLst>
            <a:ext uri="{FF2B5EF4-FFF2-40B4-BE49-F238E27FC236}">
              <a16:creationId xmlns="" xmlns:a16="http://schemas.microsoft.com/office/drawing/2014/main" id="{00000000-0008-0000-0300-0000E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999" name="Picture 207">
          <a:extLst>
            <a:ext uri="{FF2B5EF4-FFF2-40B4-BE49-F238E27FC236}">
              <a16:creationId xmlns="" xmlns:a16="http://schemas.microsoft.com/office/drawing/2014/main" id="{00000000-0008-0000-0300-0000E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0" name="Picture 211">
          <a:extLst>
            <a:ext uri="{FF2B5EF4-FFF2-40B4-BE49-F238E27FC236}">
              <a16:creationId xmlns="" xmlns:a16="http://schemas.microsoft.com/office/drawing/2014/main" id="{00000000-0008-0000-0300-0000E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1" name="Picture 201">
          <a:extLst>
            <a:ext uri="{FF2B5EF4-FFF2-40B4-BE49-F238E27FC236}">
              <a16:creationId xmlns="" xmlns:a16="http://schemas.microsoft.com/office/drawing/2014/main" id="{00000000-0008-0000-0300-0000E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2" name="Picture 207">
          <a:extLst>
            <a:ext uri="{FF2B5EF4-FFF2-40B4-BE49-F238E27FC236}">
              <a16:creationId xmlns="" xmlns:a16="http://schemas.microsoft.com/office/drawing/2014/main" id="{00000000-0008-0000-0300-0000E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3" name="Picture 211">
          <a:extLst>
            <a:ext uri="{FF2B5EF4-FFF2-40B4-BE49-F238E27FC236}">
              <a16:creationId xmlns="" xmlns:a16="http://schemas.microsoft.com/office/drawing/2014/main" id="{00000000-0008-0000-0300-0000E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4" name="Picture 201">
          <a:extLst>
            <a:ext uri="{FF2B5EF4-FFF2-40B4-BE49-F238E27FC236}">
              <a16:creationId xmlns="" xmlns:a16="http://schemas.microsoft.com/office/drawing/2014/main" id="{00000000-0008-0000-0300-0000E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5" name="Picture 207">
          <a:extLst>
            <a:ext uri="{FF2B5EF4-FFF2-40B4-BE49-F238E27FC236}">
              <a16:creationId xmlns="" xmlns:a16="http://schemas.microsoft.com/office/drawing/2014/main" id="{00000000-0008-0000-0300-0000E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6" name="Picture 211">
          <a:extLst>
            <a:ext uri="{FF2B5EF4-FFF2-40B4-BE49-F238E27FC236}">
              <a16:creationId xmlns="" xmlns:a16="http://schemas.microsoft.com/office/drawing/2014/main" id="{00000000-0008-0000-0300-0000E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7" name="Picture 201">
          <a:extLst>
            <a:ext uri="{FF2B5EF4-FFF2-40B4-BE49-F238E27FC236}">
              <a16:creationId xmlns="" xmlns:a16="http://schemas.microsoft.com/office/drawing/2014/main" id="{00000000-0008-0000-0300-0000E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8" name="Picture 207">
          <a:extLst>
            <a:ext uri="{FF2B5EF4-FFF2-40B4-BE49-F238E27FC236}">
              <a16:creationId xmlns="" xmlns:a16="http://schemas.microsoft.com/office/drawing/2014/main" id="{00000000-0008-0000-0300-0000F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09" name="Picture 211">
          <a:extLst>
            <a:ext uri="{FF2B5EF4-FFF2-40B4-BE49-F238E27FC236}">
              <a16:creationId xmlns="" xmlns:a16="http://schemas.microsoft.com/office/drawing/2014/main" id="{00000000-0008-0000-0300-0000F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0" name="Picture 201">
          <a:extLst>
            <a:ext uri="{FF2B5EF4-FFF2-40B4-BE49-F238E27FC236}">
              <a16:creationId xmlns="" xmlns:a16="http://schemas.microsoft.com/office/drawing/2014/main" id="{00000000-0008-0000-0300-0000F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1" name="Picture 207">
          <a:extLst>
            <a:ext uri="{FF2B5EF4-FFF2-40B4-BE49-F238E27FC236}">
              <a16:creationId xmlns="" xmlns:a16="http://schemas.microsoft.com/office/drawing/2014/main" id="{00000000-0008-0000-0300-0000F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2" name="Picture 211">
          <a:extLst>
            <a:ext uri="{FF2B5EF4-FFF2-40B4-BE49-F238E27FC236}">
              <a16:creationId xmlns="" xmlns:a16="http://schemas.microsoft.com/office/drawing/2014/main" id="{00000000-0008-0000-0300-0000F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3" name="Picture 201">
          <a:extLst>
            <a:ext uri="{FF2B5EF4-FFF2-40B4-BE49-F238E27FC236}">
              <a16:creationId xmlns="" xmlns:a16="http://schemas.microsoft.com/office/drawing/2014/main" id="{00000000-0008-0000-0300-0000F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4" name="Picture 207">
          <a:extLst>
            <a:ext uri="{FF2B5EF4-FFF2-40B4-BE49-F238E27FC236}">
              <a16:creationId xmlns="" xmlns:a16="http://schemas.microsoft.com/office/drawing/2014/main" id="{00000000-0008-0000-0300-0000F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5" name="Picture 211">
          <a:extLst>
            <a:ext uri="{FF2B5EF4-FFF2-40B4-BE49-F238E27FC236}">
              <a16:creationId xmlns="" xmlns:a16="http://schemas.microsoft.com/office/drawing/2014/main" id="{00000000-0008-0000-0300-0000F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6" name="Picture 201">
          <a:extLst>
            <a:ext uri="{FF2B5EF4-FFF2-40B4-BE49-F238E27FC236}">
              <a16:creationId xmlns="" xmlns:a16="http://schemas.microsoft.com/office/drawing/2014/main" id="{00000000-0008-0000-0300-0000F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7" name="Picture 207">
          <a:extLst>
            <a:ext uri="{FF2B5EF4-FFF2-40B4-BE49-F238E27FC236}">
              <a16:creationId xmlns="" xmlns:a16="http://schemas.microsoft.com/office/drawing/2014/main" id="{00000000-0008-0000-0300-0000F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8" name="Picture 211">
          <a:extLst>
            <a:ext uri="{FF2B5EF4-FFF2-40B4-BE49-F238E27FC236}">
              <a16:creationId xmlns="" xmlns:a16="http://schemas.microsoft.com/office/drawing/2014/main" id="{00000000-0008-0000-0300-0000F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19" name="Picture 201">
          <a:extLst>
            <a:ext uri="{FF2B5EF4-FFF2-40B4-BE49-F238E27FC236}">
              <a16:creationId xmlns="" xmlns:a16="http://schemas.microsoft.com/office/drawing/2014/main" id="{00000000-0008-0000-0300-0000F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0" name="Picture 207">
          <a:extLst>
            <a:ext uri="{FF2B5EF4-FFF2-40B4-BE49-F238E27FC236}">
              <a16:creationId xmlns="" xmlns:a16="http://schemas.microsoft.com/office/drawing/2014/main" id="{00000000-0008-0000-0300-0000F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1" name="Picture 211">
          <a:extLst>
            <a:ext uri="{FF2B5EF4-FFF2-40B4-BE49-F238E27FC236}">
              <a16:creationId xmlns="" xmlns:a16="http://schemas.microsoft.com/office/drawing/2014/main" id="{00000000-0008-0000-0300-0000F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2" name="Picture 201">
          <a:extLst>
            <a:ext uri="{FF2B5EF4-FFF2-40B4-BE49-F238E27FC236}">
              <a16:creationId xmlns="" xmlns:a16="http://schemas.microsoft.com/office/drawing/2014/main" id="{00000000-0008-0000-0300-0000F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3" name="Picture 207">
          <a:extLst>
            <a:ext uri="{FF2B5EF4-FFF2-40B4-BE49-F238E27FC236}">
              <a16:creationId xmlns="" xmlns:a16="http://schemas.microsoft.com/office/drawing/2014/main" id="{00000000-0008-0000-0300-0000F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4" name="Picture 211">
          <a:extLst>
            <a:ext uri="{FF2B5EF4-FFF2-40B4-BE49-F238E27FC236}">
              <a16:creationId xmlns="" xmlns:a16="http://schemas.microsoft.com/office/drawing/2014/main" id="{00000000-0008-0000-0300-00000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5" name="Picture 201">
          <a:extLst>
            <a:ext uri="{FF2B5EF4-FFF2-40B4-BE49-F238E27FC236}">
              <a16:creationId xmlns="" xmlns:a16="http://schemas.microsoft.com/office/drawing/2014/main" id="{00000000-0008-0000-03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6" name="Picture 207">
          <a:extLst>
            <a:ext uri="{FF2B5EF4-FFF2-40B4-BE49-F238E27FC236}">
              <a16:creationId xmlns="" xmlns:a16="http://schemas.microsoft.com/office/drawing/2014/main" id="{00000000-0008-0000-03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7" name="Picture 211">
          <a:extLst>
            <a:ext uri="{FF2B5EF4-FFF2-40B4-BE49-F238E27FC236}">
              <a16:creationId xmlns="" xmlns:a16="http://schemas.microsoft.com/office/drawing/2014/main" id="{00000000-0008-0000-03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8" name="Picture 201">
          <a:extLst>
            <a:ext uri="{FF2B5EF4-FFF2-40B4-BE49-F238E27FC236}">
              <a16:creationId xmlns="" xmlns:a16="http://schemas.microsoft.com/office/drawing/2014/main" id="{00000000-0008-0000-03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29" name="Picture 207">
          <a:extLst>
            <a:ext uri="{FF2B5EF4-FFF2-40B4-BE49-F238E27FC236}">
              <a16:creationId xmlns="" xmlns:a16="http://schemas.microsoft.com/office/drawing/2014/main" id="{00000000-0008-0000-0300-00000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0" name="Picture 211">
          <a:extLst>
            <a:ext uri="{FF2B5EF4-FFF2-40B4-BE49-F238E27FC236}">
              <a16:creationId xmlns="" xmlns:a16="http://schemas.microsoft.com/office/drawing/2014/main" id="{00000000-0008-0000-03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1" name="Picture 201">
          <a:extLst>
            <a:ext uri="{FF2B5EF4-FFF2-40B4-BE49-F238E27FC236}">
              <a16:creationId xmlns="" xmlns:a16="http://schemas.microsoft.com/office/drawing/2014/main" id="{00000000-0008-0000-03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2" name="Picture 207">
          <a:extLst>
            <a:ext uri="{FF2B5EF4-FFF2-40B4-BE49-F238E27FC236}">
              <a16:creationId xmlns="" xmlns:a16="http://schemas.microsoft.com/office/drawing/2014/main" id="{00000000-0008-0000-0300-00000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3" name="Picture 211">
          <a:extLst>
            <a:ext uri="{FF2B5EF4-FFF2-40B4-BE49-F238E27FC236}">
              <a16:creationId xmlns="" xmlns:a16="http://schemas.microsoft.com/office/drawing/2014/main" id="{00000000-0008-0000-0300-00000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4" name="Picture 201">
          <a:extLst>
            <a:ext uri="{FF2B5EF4-FFF2-40B4-BE49-F238E27FC236}">
              <a16:creationId xmlns="" xmlns:a16="http://schemas.microsoft.com/office/drawing/2014/main" id="{00000000-0008-0000-0300-00000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5" name="Picture 207">
          <a:extLst>
            <a:ext uri="{FF2B5EF4-FFF2-40B4-BE49-F238E27FC236}">
              <a16:creationId xmlns="" xmlns:a16="http://schemas.microsoft.com/office/drawing/2014/main" id="{00000000-0008-0000-03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6" name="Picture 211">
          <a:extLst>
            <a:ext uri="{FF2B5EF4-FFF2-40B4-BE49-F238E27FC236}">
              <a16:creationId xmlns="" xmlns:a16="http://schemas.microsoft.com/office/drawing/2014/main" id="{00000000-0008-0000-0300-00000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7" name="Picture 201">
          <a:extLst>
            <a:ext uri="{FF2B5EF4-FFF2-40B4-BE49-F238E27FC236}">
              <a16:creationId xmlns="" xmlns:a16="http://schemas.microsoft.com/office/drawing/2014/main" id="{00000000-0008-0000-0300-00000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8" name="Picture 207">
          <a:extLst>
            <a:ext uri="{FF2B5EF4-FFF2-40B4-BE49-F238E27FC236}">
              <a16:creationId xmlns="" xmlns:a16="http://schemas.microsoft.com/office/drawing/2014/main" id="{00000000-0008-0000-0300-00000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39" name="Picture 211">
          <a:extLst>
            <a:ext uri="{FF2B5EF4-FFF2-40B4-BE49-F238E27FC236}">
              <a16:creationId xmlns="" xmlns:a16="http://schemas.microsoft.com/office/drawing/2014/main" id="{00000000-0008-0000-0300-00000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0" name="Picture 201">
          <a:extLst>
            <a:ext uri="{FF2B5EF4-FFF2-40B4-BE49-F238E27FC236}">
              <a16:creationId xmlns="" xmlns:a16="http://schemas.microsoft.com/office/drawing/2014/main" id="{00000000-0008-0000-0300-00001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1" name="Picture 207">
          <a:extLst>
            <a:ext uri="{FF2B5EF4-FFF2-40B4-BE49-F238E27FC236}">
              <a16:creationId xmlns="" xmlns:a16="http://schemas.microsoft.com/office/drawing/2014/main" id="{00000000-0008-0000-0300-00001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2" name="Picture 211">
          <a:extLst>
            <a:ext uri="{FF2B5EF4-FFF2-40B4-BE49-F238E27FC236}">
              <a16:creationId xmlns="" xmlns:a16="http://schemas.microsoft.com/office/drawing/2014/main" id="{00000000-0008-0000-03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3" name="Picture 201">
          <a:extLst>
            <a:ext uri="{FF2B5EF4-FFF2-40B4-BE49-F238E27FC236}">
              <a16:creationId xmlns="" xmlns:a16="http://schemas.microsoft.com/office/drawing/2014/main" id="{00000000-0008-0000-03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4" name="Picture 207">
          <a:extLst>
            <a:ext uri="{FF2B5EF4-FFF2-40B4-BE49-F238E27FC236}">
              <a16:creationId xmlns="" xmlns:a16="http://schemas.microsoft.com/office/drawing/2014/main" id="{00000000-0008-0000-0300-00001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5" name="Picture 211">
          <a:extLst>
            <a:ext uri="{FF2B5EF4-FFF2-40B4-BE49-F238E27FC236}">
              <a16:creationId xmlns="" xmlns:a16="http://schemas.microsoft.com/office/drawing/2014/main" id="{00000000-0008-0000-03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6" name="Picture 201">
          <a:extLst>
            <a:ext uri="{FF2B5EF4-FFF2-40B4-BE49-F238E27FC236}">
              <a16:creationId xmlns="" xmlns:a16="http://schemas.microsoft.com/office/drawing/2014/main" id="{00000000-0008-0000-0300-00001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7" name="Picture 207">
          <a:extLst>
            <a:ext uri="{FF2B5EF4-FFF2-40B4-BE49-F238E27FC236}">
              <a16:creationId xmlns="" xmlns:a16="http://schemas.microsoft.com/office/drawing/2014/main" id="{00000000-0008-0000-0300-00001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8" name="Picture 211">
          <a:extLst>
            <a:ext uri="{FF2B5EF4-FFF2-40B4-BE49-F238E27FC236}">
              <a16:creationId xmlns="" xmlns:a16="http://schemas.microsoft.com/office/drawing/2014/main" id="{00000000-0008-0000-0300-00001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49" name="Picture 201">
          <a:extLst>
            <a:ext uri="{FF2B5EF4-FFF2-40B4-BE49-F238E27FC236}">
              <a16:creationId xmlns="" xmlns:a16="http://schemas.microsoft.com/office/drawing/2014/main" id="{00000000-0008-0000-0300-00001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50" name="Picture 207">
          <a:extLst>
            <a:ext uri="{FF2B5EF4-FFF2-40B4-BE49-F238E27FC236}">
              <a16:creationId xmlns="" xmlns:a16="http://schemas.microsoft.com/office/drawing/2014/main" id="{00000000-0008-0000-0300-00001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51" name="Picture 211">
          <a:extLst>
            <a:ext uri="{FF2B5EF4-FFF2-40B4-BE49-F238E27FC236}">
              <a16:creationId xmlns="" xmlns:a16="http://schemas.microsoft.com/office/drawing/2014/main" id="{00000000-0008-0000-03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2" name="Picture 129">
          <a:extLst>
            <a:ext uri="{FF2B5EF4-FFF2-40B4-BE49-F238E27FC236}">
              <a16:creationId xmlns="" xmlns:a16="http://schemas.microsoft.com/office/drawing/2014/main" id="{00000000-0008-0000-0300-00001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3" name="Picture 129">
          <a:extLst>
            <a:ext uri="{FF2B5EF4-FFF2-40B4-BE49-F238E27FC236}">
              <a16:creationId xmlns="" xmlns:a16="http://schemas.microsoft.com/office/drawing/2014/main" id="{00000000-0008-0000-0300-00001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4" name="Picture 195">
          <a:extLst>
            <a:ext uri="{FF2B5EF4-FFF2-40B4-BE49-F238E27FC236}">
              <a16:creationId xmlns="" xmlns:a16="http://schemas.microsoft.com/office/drawing/2014/main" id="{00000000-0008-0000-0300-00001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5" name="Picture 195">
          <a:extLst>
            <a:ext uri="{FF2B5EF4-FFF2-40B4-BE49-F238E27FC236}">
              <a16:creationId xmlns="" xmlns:a16="http://schemas.microsoft.com/office/drawing/2014/main" id="{00000000-0008-0000-0300-00001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6" name="Picture 195">
          <a:extLst>
            <a:ext uri="{FF2B5EF4-FFF2-40B4-BE49-F238E27FC236}">
              <a16:creationId xmlns="" xmlns:a16="http://schemas.microsoft.com/office/drawing/2014/main" id="{00000000-0008-0000-0300-00002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057" name="Picture 195">
          <a:extLst>
            <a:ext uri="{FF2B5EF4-FFF2-40B4-BE49-F238E27FC236}">
              <a16:creationId xmlns="" xmlns:a16="http://schemas.microsoft.com/office/drawing/2014/main" id="{00000000-0008-0000-0300-00002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1058" name="Picture 129">
          <a:extLst>
            <a:ext uri="{FF2B5EF4-FFF2-40B4-BE49-F238E27FC236}">
              <a16:creationId xmlns="" xmlns:a16="http://schemas.microsoft.com/office/drawing/2014/main" id="{00000000-0008-0000-0300-00002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6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1059" name="Picture 129">
          <a:extLst>
            <a:ext uri="{FF2B5EF4-FFF2-40B4-BE49-F238E27FC236}">
              <a16:creationId xmlns="" xmlns:a16="http://schemas.microsoft.com/office/drawing/2014/main" id="{00000000-0008-0000-0300-00002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1060" name="Picture 129">
          <a:extLst>
            <a:ext uri="{FF2B5EF4-FFF2-40B4-BE49-F238E27FC236}">
              <a16:creationId xmlns="" xmlns:a16="http://schemas.microsoft.com/office/drawing/2014/main" id="{00000000-0008-0000-0300-00002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1061" name="Picture 129">
          <a:extLst>
            <a:ext uri="{FF2B5EF4-FFF2-40B4-BE49-F238E27FC236}">
              <a16:creationId xmlns="" xmlns:a16="http://schemas.microsoft.com/office/drawing/2014/main" id="{00000000-0008-0000-0300-00002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1062" name="Picture 129">
          <a:extLst>
            <a:ext uri="{FF2B5EF4-FFF2-40B4-BE49-F238E27FC236}">
              <a16:creationId xmlns="" xmlns:a16="http://schemas.microsoft.com/office/drawing/2014/main" id="{00000000-0008-0000-0300-00002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3" name="Picture 201">
          <a:extLst>
            <a:ext uri="{FF2B5EF4-FFF2-40B4-BE49-F238E27FC236}">
              <a16:creationId xmlns="" xmlns:a16="http://schemas.microsoft.com/office/drawing/2014/main" id="{00000000-0008-0000-0300-00002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4" name="Picture 207">
          <a:extLst>
            <a:ext uri="{FF2B5EF4-FFF2-40B4-BE49-F238E27FC236}">
              <a16:creationId xmlns="" xmlns:a16="http://schemas.microsoft.com/office/drawing/2014/main" id="{00000000-0008-0000-0300-00002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5" name="Picture 211">
          <a:extLst>
            <a:ext uri="{FF2B5EF4-FFF2-40B4-BE49-F238E27FC236}">
              <a16:creationId xmlns="" xmlns:a16="http://schemas.microsoft.com/office/drawing/2014/main" id="{00000000-0008-0000-0300-00002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6" name="Picture 201">
          <a:extLst>
            <a:ext uri="{FF2B5EF4-FFF2-40B4-BE49-F238E27FC236}">
              <a16:creationId xmlns="" xmlns:a16="http://schemas.microsoft.com/office/drawing/2014/main" id="{00000000-0008-0000-0300-00002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7" name="Picture 207">
          <a:extLst>
            <a:ext uri="{FF2B5EF4-FFF2-40B4-BE49-F238E27FC236}">
              <a16:creationId xmlns="" xmlns:a16="http://schemas.microsoft.com/office/drawing/2014/main" id="{00000000-0008-0000-0300-00002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8" name="Picture 211">
          <a:extLst>
            <a:ext uri="{FF2B5EF4-FFF2-40B4-BE49-F238E27FC236}">
              <a16:creationId xmlns="" xmlns:a16="http://schemas.microsoft.com/office/drawing/2014/main" id="{00000000-0008-0000-0300-00002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69" name="Picture 201">
          <a:extLst>
            <a:ext uri="{FF2B5EF4-FFF2-40B4-BE49-F238E27FC236}">
              <a16:creationId xmlns="" xmlns:a16="http://schemas.microsoft.com/office/drawing/2014/main" id="{00000000-0008-0000-0300-00002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0" name="Picture 207">
          <a:extLst>
            <a:ext uri="{FF2B5EF4-FFF2-40B4-BE49-F238E27FC236}">
              <a16:creationId xmlns="" xmlns:a16="http://schemas.microsoft.com/office/drawing/2014/main" id="{00000000-0008-0000-0300-00002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1" name="Picture 211">
          <a:extLst>
            <a:ext uri="{FF2B5EF4-FFF2-40B4-BE49-F238E27FC236}">
              <a16:creationId xmlns="" xmlns:a16="http://schemas.microsoft.com/office/drawing/2014/main" id="{00000000-0008-0000-0300-00002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2" name="Picture 201">
          <a:extLst>
            <a:ext uri="{FF2B5EF4-FFF2-40B4-BE49-F238E27FC236}">
              <a16:creationId xmlns="" xmlns:a16="http://schemas.microsoft.com/office/drawing/2014/main" id="{00000000-0008-0000-0300-00003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3" name="Picture 207">
          <a:extLst>
            <a:ext uri="{FF2B5EF4-FFF2-40B4-BE49-F238E27FC236}">
              <a16:creationId xmlns="" xmlns:a16="http://schemas.microsoft.com/office/drawing/2014/main" id="{00000000-0008-0000-03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4" name="Picture 211">
          <a:extLst>
            <a:ext uri="{FF2B5EF4-FFF2-40B4-BE49-F238E27FC236}">
              <a16:creationId xmlns="" xmlns:a16="http://schemas.microsoft.com/office/drawing/2014/main" id="{00000000-0008-0000-0300-00003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5" name="Picture 201">
          <a:extLst>
            <a:ext uri="{FF2B5EF4-FFF2-40B4-BE49-F238E27FC236}">
              <a16:creationId xmlns="" xmlns:a16="http://schemas.microsoft.com/office/drawing/2014/main" id="{00000000-0008-0000-0300-00003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6" name="Picture 207">
          <a:extLst>
            <a:ext uri="{FF2B5EF4-FFF2-40B4-BE49-F238E27FC236}">
              <a16:creationId xmlns="" xmlns:a16="http://schemas.microsoft.com/office/drawing/2014/main" id="{00000000-0008-0000-0300-00003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7" name="Picture 211">
          <a:extLst>
            <a:ext uri="{FF2B5EF4-FFF2-40B4-BE49-F238E27FC236}">
              <a16:creationId xmlns="" xmlns:a16="http://schemas.microsoft.com/office/drawing/2014/main" id="{00000000-0008-0000-0300-00003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8" name="Picture 201">
          <a:extLst>
            <a:ext uri="{FF2B5EF4-FFF2-40B4-BE49-F238E27FC236}">
              <a16:creationId xmlns="" xmlns:a16="http://schemas.microsoft.com/office/drawing/2014/main" id="{00000000-0008-0000-0300-00003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79" name="Picture 207">
          <a:extLst>
            <a:ext uri="{FF2B5EF4-FFF2-40B4-BE49-F238E27FC236}">
              <a16:creationId xmlns="" xmlns:a16="http://schemas.microsoft.com/office/drawing/2014/main" id="{00000000-0008-0000-03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0" name="Picture 211">
          <a:extLst>
            <a:ext uri="{FF2B5EF4-FFF2-40B4-BE49-F238E27FC236}">
              <a16:creationId xmlns="" xmlns:a16="http://schemas.microsoft.com/office/drawing/2014/main" id="{00000000-0008-0000-03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1" name="Picture 201">
          <a:extLst>
            <a:ext uri="{FF2B5EF4-FFF2-40B4-BE49-F238E27FC236}">
              <a16:creationId xmlns="" xmlns:a16="http://schemas.microsoft.com/office/drawing/2014/main" id="{00000000-0008-0000-0300-00003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2" name="Picture 207">
          <a:extLst>
            <a:ext uri="{FF2B5EF4-FFF2-40B4-BE49-F238E27FC236}">
              <a16:creationId xmlns="" xmlns:a16="http://schemas.microsoft.com/office/drawing/2014/main" id="{00000000-0008-0000-0300-00003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3" name="Picture 211">
          <a:extLst>
            <a:ext uri="{FF2B5EF4-FFF2-40B4-BE49-F238E27FC236}">
              <a16:creationId xmlns="" xmlns:a16="http://schemas.microsoft.com/office/drawing/2014/main" id="{00000000-0008-0000-0300-00003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4" name="Picture 201">
          <a:extLst>
            <a:ext uri="{FF2B5EF4-FFF2-40B4-BE49-F238E27FC236}">
              <a16:creationId xmlns="" xmlns:a16="http://schemas.microsoft.com/office/drawing/2014/main" id="{00000000-0008-0000-0300-00003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5" name="Picture 207">
          <a:extLst>
            <a:ext uri="{FF2B5EF4-FFF2-40B4-BE49-F238E27FC236}">
              <a16:creationId xmlns="" xmlns:a16="http://schemas.microsoft.com/office/drawing/2014/main" id="{00000000-0008-0000-0300-00003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6" name="Picture 211">
          <a:extLst>
            <a:ext uri="{FF2B5EF4-FFF2-40B4-BE49-F238E27FC236}">
              <a16:creationId xmlns="" xmlns:a16="http://schemas.microsoft.com/office/drawing/2014/main" id="{00000000-0008-0000-0300-00003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7" name="Picture 201">
          <a:extLst>
            <a:ext uri="{FF2B5EF4-FFF2-40B4-BE49-F238E27FC236}">
              <a16:creationId xmlns="" xmlns:a16="http://schemas.microsoft.com/office/drawing/2014/main" id="{00000000-0008-0000-0300-00003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8" name="Picture 207">
          <a:extLst>
            <a:ext uri="{FF2B5EF4-FFF2-40B4-BE49-F238E27FC236}">
              <a16:creationId xmlns="" xmlns:a16="http://schemas.microsoft.com/office/drawing/2014/main" id="{00000000-0008-0000-0300-00004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89" name="Picture 211">
          <a:extLst>
            <a:ext uri="{FF2B5EF4-FFF2-40B4-BE49-F238E27FC236}">
              <a16:creationId xmlns="" xmlns:a16="http://schemas.microsoft.com/office/drawing/2014/main" id="{00000000-0008-0000-0300-00004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0" name="Picture 201">
          <a:extLst>
            <a:ext uri="{FF2B5EF4-FFF2-40B4-BE49-F238E27FC236}">
              <a16:creationId xmlns="" xmlns:a16="http://schemas.microsoft.com/office/drawing/2014/main" id="{00000000-0008-0000-0300-00004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1" name="Picture 207">
          <a:extLst>
            <a:ext uri="{FF2B5EF4-FFF2-40B4-BE49-F238E27FC236}">
              <a16:creationId xmlns="" xmlns:a16="http://schemas.microsoft.com/office/drawing/2014/main" id="{00000000-0008-0000-0300-00004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2" name="Picture 211">
          <a:extLst>
            <a:ext uri="{FF2B5EF4-FFF2-40B4-BE49-F238E27FC236}">
              <a16:creationId xmlns="" xmlns:a16="http://schemas.microsoft.com/office/drawing/2014/main" id="{00000000-0008-0000-0300-00004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3" name="Picture 201">
          <a:extLst>
            <a:ext uri="{FF2B5EF4-FFF2-40B4-BE49-F238E27FC236}">
              <a16:creationId xmlns="" xmlns:a16="http://schemas.microsoft.com/office/drawing/2014/main" id="{00000000-0008-0000-0300-00004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4" name="Picture 207">
          <a:extLst>
            <a:ext uri="{FF2B5EF4-FFF2-40B4-BE49-F238E27FC236}">
              <a16:creationId xmlns="" xmlns:a16="http://schemas.microsoft.com/office/drawing/2014/main" id="{00000000-0008-0000-0300-00004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5" name="Picture 211">
          <a:extLst>
            <a:ext uri="{FF2B5EF4-FFF2-40B4-BE49-F238E27FC236}">
              <a16:creationId xmlns="" xmlns:a16="http://schemas.microsoft.com/office/drawing/2014/main" id="{00000000-0008-0000-0300-00004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6" name="Picture 201">
          <a:extLst>
            <a:ext uri="{FF2B5EF4-FFF2-40B4-BE49-F238E27FC236}">
              <a16:creationId xmlns="" xmlns:a16="http://schemas.microsoft.com/office/drawing/2014/main" id="{00000000-0008-0000-0300-00004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7" name="Picture 207">
          <a:extLst>
            <a:ext uri="{FF2B5EF4-FFF2-40B4-BE49-F238E27FC236}">
              <a16:creationId xmlns="" xmlns:a16="http://schemas.microsoft.com/office/drawing/2014/main" id="{00000000-0008-0000-0300-00004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8" name="Picture 211">
          <a:extLst>
            <a:ext uri="{FF2B5EF4-FFF2-40B4-BE49-F238E27FC236}">
              <a16:creationId xmlns="" xmlns:a16="http://schemas.microsoft.com/office/drawing/2014/main" id="{00000000-0008-0000-0300-00004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099" name="Picture 201">
          <a:extLst>
            <a:ext uri="{FF2B5EF4-FFF2-40B4-BE49-F238E27FC236}">
              <a16:creationId xmlns="" xmlns:a16="http://schemas.microsoft.com/office/drawing/2014/main" id="{00000000-0008-0000-0300-00004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0" name="Picture 207">
          <a:extLst>
            <a:ext uri="{FF2B5EF4-FFF2-40B4-BE49-F238E27FC236}">
              <a16:creationId xmlns="" xmlns:a16="http://schemas.microsoft.com/office/drawing/2014/main" id="{00000000-0008-0000-0300-00004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1" name="Picture 211">
          <a:extLst>
            <a:ext uri="{FF2B5EF4-FFF2-40B4-BE49-F238E27FC236}">
              <a16:creationId xmlns="" xmlns:a16="http://schemas.microsoft.com/office/drawing/2014/main" id="{00000000-0008-0000-0300-00004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2" name="Picture 201">
          <a:extLst>
            <a:ext uri="{FF2B5EF4-FFF2-40B4-BE49-F238E27FC236}">
              <a16:creationId xmlns="" xmlns:a16="http://schemas.microsoft.com/office/drawing/2014/main" id="{00000000-0008-0000-0300-00004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3" name="Picture 207">
          <a:extLst>
            <a:ext uri="{FF2B5EF4-FFF2-40B4-BE49-F238E27FC236}">
              <a16:creationId xmlns="" xmlns:a16="http://schemas.microsoft.com/office/drawing/2014/main" id="{00000000-0008-0000-0300-00004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4" name="Picture 211">
          <a:extLst>
            <a:ext uri="{FF2B5EF4-FFF2-40B4-BE49-F238E27FC236}">
              <a16:creationId xmlns="" xmlns:a16="http://schemas.microsoft.com/office/drawing/2014/main" id="{00000000-0008-0000-0300-00005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5" name="Picture 201">
          <a:extLst>
            <a:ext uri="{FF2B5EF4-FFF2-40B4-BE49-F238E27FC236}">
              <a16:creationId xmlns="" xmlns:a16="http://schemas.microsoft.com/office/drawing/2014/main" id="{00000000-0008-0000-0300-00005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6" name="Picture 207">
          <a:extLst>
            <a:ext uri="{FF2B5EF4-FFF2-40B4-BE49-F238E27FC236}">
              <a16:creationId xmlns="" xmlns:a16="http://schemas.microsoft.com/office/drawing/2014/main" id="{00000000-0008-0000-0300-00005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7" name="Picture 211">
          <a:extLst>
            <a:ext uri="{FF2B5EF4-FFF2-40B4-BE49-F238E27FC236}">
              <a16:creationId xmlns="" xmlns:a16="http://schemas.microsoft.com/office/drawing/2014/main" id="{00000000-0008-0000-0300-00005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8" name="Picture 201">
          <a:extLst>
            <a:ext uri="{FF2B5EF4-FFF2-40B4-BE49-F238E27FC236}">
              <a16:creationId xmlns="" xmlns:a16="http://schemas.microsoft.com/office/drawing/2014/main" id="{00000000-0008-0000-0300-00005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09" name="Picture 207">
          <a:extLst>
            <a:ext uri="{FF2B5EF4-FFF2-40B4-BE49-F238E27FC236}">
              <a16:creationId xmlns="" xmlns:a16="http://schemas.microsoft.com/office/drawing/2014/main" id="{00000000-0008-0000-0300-00005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0" name="Picture 211">
          <a:extLst>
            <a:ext uri="{FF2B5EF4-FFF2-40B4-BE49-F238E27FC236}">
              <a16:creationId xmlns="" xmlns:a16="http://schemas.microsoft.com/office/drawing/2014/main" id="{00000000-0008-0000-0300-00005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1" name="Picture 201">
          <a:extLst>
            <a:ext uri="{FF2B5EF4-FFF2-40B4-BE49-F238E27FC236}">
              <a16:creationId xmlns="" xmlns:a16="http://schemas.microsoft.com/office/drawing/2014/main" id="{00000000-0008-0000-0300-00005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2" name="Picture 207">
          <a:extLst>
            <a:ext uri="{FF2B5EF4-FFF2-40B4-BE49-F238E27FC236}">
              <a16:creationId xmlns="" xmlns:a16="http://schemas.microsoft.com/office/drawing/2014/main" id="{00000000-0008-0000-0300-00005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3" name="Picture 211">
          <a:extLst>
            <a:ext uri="{FF2B5EF4-FFF2-40B4-BE49-F238E27FC236}">
              <a16:creationId xmlns="" xmlns:a16="http://schemas.microsoft.com/office/drawing/2014/main" id="{00000000-0008-0000-0300-00005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4" name="Picture 201">
          <a:extLst>
            <a:ext uri="{FF2B5EF4-FFF2-40B4-BE49-F238E27FC236}">
              <a16:creationId xmlns="" xmlns:a16="http://schemas.microsoft.com/office/drawing/2014/main" id="{00000000-0008-0000-0300-00005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5" name="Picture 207">
          <a:extLst>
            <a:ext uri="{FF2B5EF4-FFF2-40B4-BE49-F238E27FC236}">
              <a16:creationId xmlns="" xmlns:a16="http://schemas.microsoft.com/office/drawing/2014/main" id="{00000000-0008-0000-0300-00005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6" name="Picture 211">
          <a:extLst>
            <a:ext uri="{FF2B5EF4-FFF2-40B4-BE49-F238E27FC236}">
              <a16:creationId xmlns="" xmlns:a16="http://schemas.microsoft.com/office/drawing/2014/main" id="{00000000-0008-0000-0300-00005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7" name="Picture 201">
          <a:extLst>
            <a:ext uri="{FF2B5EF4-FFF2-40B4-BE49-F238E27FC236}">
              <a16:creationId xmlns="" xmlns:a16="http://schemas.microsoft.com/office/drawing/2014/main" id="{00000000-0008-0000-0300-00005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8" name="Picture 207">
          <a:extLst>
            <a:ext uri="{FF2B5EF4-FFF2-40B4-BE49-F238E27FC236}">
              <a16:creationId xmlns="" xmlns:a16="http://schemas.microsoft.com/office/drawing/2014/main" id="{00000000-0008-0000-0300-00005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19" name="Picture 211">
          <a:extLst>
            <a:ext uri="{FF2B5EF4-FFF2-40B4-BE49-F238E27FC236}">
              <a16:creationId xmlns="" xmlns:a16="http://schemas.microsoft.com/office/drawing/2014/main" id="{00000000-0008-0000-0300-00005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0" name="Picture 201">
          <a:extLst>
            <a:ext uri="{FF2B5EF4-FFF2-40B4-BE49-F238E27FC236}">
              <a16:creationId xmlns="" xmlns:a16="http://schemas.microsoft.com/office/drawing/2014/main" id="{00000000-0008-0000-0300-00006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1" name="Picture 207">
          <a:extLst>
            <a:ext uri="{FF2B5EF4-FFF2-40B4-BE49-F238E27FC236}">
              <a16:creationId xmlns="" xmlns:a16="http://schemas.microsoft.com/office/drawing/2014/main" id="{00000000-0008-0000-0300-00006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2" name="Picture 211">
          <a:extLst>
            <a:ext uri="{FF2B5EF4-FFF2-40B4-BE49-F238E27FC236}">
              <a16:creationId xmlns="" xmlns:a16="http://schemas.microsoft.com/office/drawing/2014/main" id="{00000000-0008-0000-0300-00006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3" name="Picture 201">
          <a:extLst>
            <a:ext uri="{FF2B5EF4-FFF2-40B4-BE49-F238E27FC236}">
              <a16:creationId xmlns="" xmlns:a16="http://schemas.microsoft.com/office/drawing/2014/main" id="{00000000-0008-0000-0300-00006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4" name="Picture 207">
          <a:extLst>
            <a:ext uri="{FF2B5EF4-FFF2-40B4-BE49-F238E27FC236}">
              <a16:creationId xmlns="" xmlns:a16="http://schemas.microsoft.com/office/drawing/2014/main" id="{00000000-0008-0000-0300-00006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5" name="Picture 211">
          <a:extLst>
            <a:ext uri="{FF2B5EF4-FFF2-40B4-BE49-F238E27FC236}">
              <a16:creationId xmlns="" xmlns:a16="http://schemas.microsoft.com/office/drawing/2014/main" id="{00000000-0008-0000-0300-00006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6" name="Picture 201">
          <a:extLst>
            <a:ext uri="{FF2B5EF4-FFF2-40B4-BE49-F238E27FC236}">
              <a16:creationId xmlns="" xmlns:a16="http://schemas.microsoft.com/office/drawing/2014/main" id="{00000000-0008-0000-0300-00006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7" name="Picture 207">
          <a:extLst>
            <a:ext uri="{FF2B5EF4-FFF2-40B4-BE49-F238E27FC236}">
              <a16:creationId xmlns="" xmlns:a16="http://schemas.microsoft.com/office/drawing/2014/main" id="{00000000-0008-0000-0300-00006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8" name="Picture 211">
          <a:extLst>
            <a:ext uri="{FF2B5EF4-FFF2-40B4-BE49-F238E27FC236}">
              <a16:creationId xmlns="" xmlns:a16="http://schemas.microsoft.com/office/drawing/2014/main" id="{00000000-0008-0000-0300-00006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29" name="Picture 201">
          <a:extLst>
            <a:ext uri="{FF2B5EF4-FFF2-40B4-BE49-F238E27FC236}">
              <a16:creationId xmlns="" xmlns:a16="http://schemas.microsoft.com/office/drawing/2014/main" id="{00000000-0008-0000-0300-00006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0" name="Picture 207">
          <a:extLst>
            <a:ext uri="{FF2B5EF4-FFF2-40B4-BE49-F238E27FC236}">
              <a16:creationId xmlns="" xmlns:a16="http://schemas.microsoft.com/office/drawing/2014/main" id="{00000000-0008-0000-0300-00006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1" name="Picture 211">
          <a:extLst>
            <a:ext uri="{FF2B5EF4-FFF2-40B4-BE49-F238E27FC236}">
              <a16:creationId xmlns="" xmlns:a16="http://schemas.microsoft.com/office/drawing/2014/main" id="{00000000-0008-0000-0300-00006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2" name="Picture 201">
          <a:extLst>
            <a:ext uri="{FF2B5EF4-FFF2-40B4-BE49-F238E27FC236}">
              <a16:creationId xmlns="" xmlns:a16="http://schemas.microsoft.com/office/drawing/2014/main" id="{00000000-0008-0000-0300-00006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3" name="Picture 207">
          <a:extLst>
            <a:ext uri="{FF2B5EF4-FFF2-40B4-BE49-F238E27FC236}">
              <a16:creationId xmlns="" xmlns:a16="http://schemas.microsoft.com/office/drawing/2014/main" id="{00000000-0008-0000-0300-00006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4" name="Picture 211">
          <a:extLst>
            <a:ext uri="{FF2B5EF4-FFF2-40B4-BE49-F238E27FC236}">
              <a16:creationId xmlns="" xmlns:a16="http://schemas.microsoft.com/office/drawing/2014/main" id="{00000000-0008-0000-0300-00006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5" name="Picture 201">
          <a:extLst>
            <a:ext uri="{FF2B5EF4-FFF2-40B4-BE49-F238E27FC236}">
              <a16:creationId xmlns="" xmlns:a16="http://schemas.microsoft.com/office/drawing/2014/main" id="{00000000-0008-0000-0300-00006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6" name="Picture 207">
          <a:extLst>
            <a:ext uri="{FF2B5EF4-FFF2-40B4-BE49-F238E27FC236}">
              <a16:creationId xmlns="" xmlns:a16="http://schemas.microsoft.com/office/drawing/2014/main" id="{00000000-0008-0000-0300-00007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7" name="Picture 211">
          <a:extLst>
            <a:ext uri="{FF2B5EF4-FFF2-40B4-BE49-F238E27FC236}">
              <a16:creationId xmlns="" xmlns:a16="http://schemas.microsoft.com/office/drawing/2014/main" id="{00000000-0008-0000-0300-00007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8" name="Picture 201">
          <a:extLst>
            <a:ext uri="{FF2B5EF4-FFF2-40B4-BE49-F238E27FC236}">
              <a16:creationId xmlns="" xmlns:a16="http://schemas.microsoft.com/office/drawing/2014/main" id="{00000000-0008-0000-0300-00007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39" name="Picture 207">
          <a:extLst>
            <a:ext uri="{FF2B5EF4-FFF2-40B4-BE49-F238E27FC236}">
              <a16:creationId xmlns="" xmlns:a16="http://schemas.microsoft.com/office/drawing/2014/main" id="{00000000-0008-0000-0300-00007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0" name="Picture 211">
          <a:extLst>
            <a:ext uri="{FF2B5EF4-FFF2-40B4-BE49-F238E27FC236}">
              <a16:creationId xmlns="" xmlns:a16="http://schemas.microsoft.com/office/drawing/2014/main" id="{00000000-0008-0000-0300-00007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1" name="Picture 201">
          <a:extLst>
            <a:ext uri="{FF2B5EF4-FFF2-40B4-BE49-F238E27FC236}">
              <a16:creationId xmlns="" xmlns:a16="http://schemas.microsoft.com/office/drawing/2014/main" id="{00000000-0008-0000-0300-00007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2" name="Picture 207">
          <a:extLst>
            <a:ext uri="{FF2B5EF4-FFF2-40B4-BE49-F238E27FC236}">
              <a16:creationId xmlns="" xmlns:a16="http://schemas.microsoft.com/office/drawing/2014/main" id="{00000000-0008-0000-0300-00007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3" name="Picture 211">
          <a:extLst>
            <a:ext uri="{FF2B5EF4-FFF2-40B4-BE49-F238E27FC236}">
              <a16:creationId xmlns="" xmlns:a16="http://schemas.microsoft.com/office/drawing/2014/main" id="{00000000-0008-0000-0300-00007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4" name="Picture 201">
          <a:extLst>
            <a:ext uri="{FF2B5EF4-FFF2-40B4-BE49-F238E27FC236}">
              <a16:creationId xmlns="" xmlns:a16="http://schemas.microsoft.com/office/drawing/2014/main" id="{00000000-0008-0000-0300-00007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5" name="Picture 207">
          <a:extLst>
            <a:ext uri="{FF2B5EF4-FFF2-40B4-BE49-F238E27FC236}">
              <a16:creationId xmlns="" xmlns:a16="http://schemas.microsoft.com/office/drawing/2014/main" id="{00000000-0008-0000-0300-00007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6" name="Picture 211">
          <a:extLst>
            <a:ext uri="{FF2B5EF4-FFF2-40B4-BE49-F238E27FC236}">
              <a16:creationId xmlns="" xmlns:a16="http://schemas.microsoft.com/office/drawing/2014/main" id="{00000000-0008-0000-0300-00007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7" name="Picture 201">
          <a:extLst>
            <a:ext uri="{FF2B5EF4-FFF2-40B4-BE49-F238E27FC236}">
              <a16:creationId xmlns="" xmlns:a16="http://schemas.microsoft.com/office/drawing/2014/main" id="{00000000-0008-0000-0300-00007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8" name="Picture 207">
          <a:extLst>
            <a:ext uri="{FF2B5EF4-FFF2-40B4-BE49-F238E27FC236}">
              <a16:creationId xmlns="" xmlns:a16="http://schemas.microsoft.com/office/drawing/2014/main" id="{00000000-0008-0000-0300-00007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49" name="Picture 211">
          <a:extLst>
            <a:ext uri="{FF2B5EF4-FFF2-40B4-BE49-F238E27FC236}">
              <a16:creationId xmlns="" xmlns:a16="http://schemas.microsoft.com/office/drawing/2014/main" id="{00000000-0008-0000-0300-00007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0" name="Picture 201">
          <a:extLst>
            <a:ext uri="{FF2B5EF4-FFF2-40B4-BE49-F238E27FC236}">
              <a16:creationId xmlns="" xmlns:a16="http://schemas.microsoft.com/office/drawing/2014/main" id="{00000000-0008-0000-0300-00007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1" name="Picture 207">
          <a:extLst>
            <a:ext uri="{FF2B5EF4-FFF2-40B4-BE49-F238E27FC236}">
              <a16:creationId xmlns="" xmlns:a16="http://schemas.microsoft.com/office/drawing/2014/main" id="{00000000-0008-0000-0300-00007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2" name="Picture 211">
          <a:extLst>
            <a:ext uri="{FF2B5EF4-FFF2-40B4-BE49-F238E27FC236}">
              <a16:creationId xmlns="" xmlns:a16="http://schemas.microsoft.com/office/drawing/2014/main" id="{00000000-0008-0000-0300-00008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3" name="Picture 201">
          <a:extLst>
            <a:ext uri="{FF2B5EF4-FFF2-40B4-BE49-F238E27FC236}">
              <a16:creationId xmlns="" xmlns:a16="http://schemas.microsoft.com/office/drawing/2014/main" id="{00000000-0008-0000-0300-00008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4" name="Picture 207">
          <a:extLst>
            <a:ext uri="{FF2B5EF4-FFF2-40B4-BE49-F238E27FC236}">
              <a16:creationId xmlns="" xmlns:a16="http://schemas.microsoft.com/office/drawing/2014/main" id="{00000000-0008-0000-0300-00008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5" name="Picture 211">
          <a:extLst>
            <a:ext uri="{FF2B5EF4-FFF2-40B4-BE49-F238E27FC236}">
              <a16:creationId xmlns="" xmlns:a16="http://schemas.microsoft.com/office/drawing/2014/main" id="{00000000-0008-0000-0300-00008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6" name="Picture 201">
          <a:extLst>
            <a:ext uri="{FF2B5EF4-FFF2-40B4-BE49-F238E27FC236}">
              <a16:creationId xmlns="" xmlns:a16="http://schemas.microsoft.com/office/drawing/2014/main" id="{00000000-0008-0000-0300-00008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7" name="Picture 207">
          <a:extLst>
            <a:ext uri="{FF2B5EF4-FFF2-40B4-BE49-F238E27FC236}">
              <a16:creationId xmlns="" xmlns:a16="http://schemas.microsoft.com/office/drawing/2014/main" id="{00000000-0008-0000-0300-00008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8" name="Picture 211">
          <a:extLst>
            <a:ext uri="{FF2B5EF4-FFF2-40B4-BE49-F238E27FC236}">
              <a16:creationId xmlns="" xmlns:a16="http://schemas.microsoft.com/office/drawing/2014/main" id="{00000000-0008-0000-0300-00008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59" name="Picture 201">
          <a:extLst>
            <a:ext uri="{FF2B5EF4-FFF2-40B4-BE49-F238E27FC236}">
              <a16:creationId xmlns="" xmlns:a16="http://schemas.microsoft.com/office/drawing/2014/main" id="{00000000-0008-0000-0300-00008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0" name="Picture 207">
          <a:extLst>
            <a:ext uri="{FF2B5EF4-FFF2-40B4-BE49-F238E27FC236}">
              <a16:creationId xmlns="" xmlns:a16="http://schemas.microsoft.com/office/drawing/2014/main" id="{00000000-0008-0000-0300-00008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1" name="Picture 211">
          <a:extLst>
            <a:ext uri="{FF2B5EF4-FFF2-40B4-BE49-F238E27FC236}">
              <a16:creationId xmlns="" xmlns:a16="http://schemas.microsoft.com/office/drawing/2014/main" id="{00000000-0008-0000-0300-00008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2" name="Picture 201">
          <a:extLst>
            <a:ext uri="{FF2B5EF4-FFF2-40B4-BE49-F238E27FC236}">
              <a16:creationId xmlns="" xmlns:a16="http://schemas.microsoft.com/office/drawing/2014/main" id="{00000000-0008-0000-0300-00008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3" name="Picture 207">
          <a:extLst>
            <a:ext uri="{FF2B5EF4-FFF2-40B4-BE49-F238E27FC236}">
              <a16:creationId xmlns="" xmlns:a16="http://schemas.microsoft.com/office/drawing/2014/main" id="{00000000-0008-0000-0300-00008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4" name="Picture 211">
          <a:extLst>
            <a:ext uri="{FF2B5EF4-FFF2-40B4-BE49-F238E27FC236}">
              <a16:creationId xmlns="" xmlns:a16="http://schemas.microsoft.com/office/drawing/2014/main" id="{00000000-0008-0000-0300-00008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5" name="Picture 201">
          <a:extLst>
            <a:ext uri="{FF2B5EF4-FFF2-40B4-BE49-F238E27FC236}">
              <a16:creationId xmlns="" xmlns:a16="http://schemas.microsoft.com/office/drawing/2014/main" id="{00000000-0008-0000-0300-00008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6" name="Picture 207">
          <a:extLst>
            <a:ext uri="{FF2B5EF4-FFF2-40B4-BE49-F238E27FC236}">
              <a16:creationId xmlns="" xmlns:a16="http://schemas.microsoft.com/office/drawing/2014/main" id="{00000000-0008-0000-0300-00008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7" name="Picture 211">
          <a:extLst>
            <a:ext uri="{FF2B5EF4-FFF2-40B4-BE49-F238E27FC236}">
              <a16:creationId xmlns="" xmlns:a16="http://schemas.microsoft.com/office/drawing/2014/main" id="{00000000-0008-0000-0300-00008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8" name="Picture 201">
          <a:extLst>
            <a:ext uri="{FF2B5EF4-FFF2-40B4-BE49-F238E27FC236}">
              <a16:creationId xmlns="" xmlns:a16="http://schemas.microsoft.com/office/drawing/2014/main" id="{00000000-0008-0000-0300-00009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69" name="Picture 207">
          <a:extLst>
            <a:ext uri="{FF2B5EF4-FFF2-40B4-BE49-F238E27FC236}">
              <a16:creationId xmlns="" xmlns:a16="http://schemas.microsoft.com/office/drawing/2014/main" id="{00000000-0008-0000-0300-00009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0" name="Picture 211">
          <a:extLst>
            <a:ext uri="{FF2B5EF4-FFF2-40B4-BE49-F238E27FC236}">
              <a16:creationId xmlns="" xmlns:a16="http://schemas.microsoft.com/office/drawing/2014/main" id="{00000000-0008-0000-0300-00009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1" name="Picture 201">
          <a:extLst>
            <a:ext uri="{FF2B5EF4-FFF2-40B4-BE49-F238E27FC236}">
              <a16:creationId xmlns="" xmlns:a16="http://schemas.microsoft.com/office/drawing/2014/main" id="{00000000-0008-0000-0300-00009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2" name="Picture 207">
          <a:extLst>
            <a:ext uri="{FF2B5EF4-FFF2-40B4-BE49-F238E27FC236}">
              <a16:creationId xmlns="" xmlns:a16="http://schemas.microsoft.com/office/drawing/2014/main" id="{00000000-0008-0000-0300-00009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3" name="Picture 211">
          <a:extLst>
            <a:ext uri="{FF2B5EF4-FFF2-40B4-BE49-F238E27FC236}">
              <a16:creationId xmlns="" xmlns:a16="http://schemas.microsoft.com/office/drawing/2014/main" id="{00000000-0008-0000-0300-00009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4" name="Picture 201">
          <a:extLst>
            <a:ext uri="{FF2B5EF4-FFF2-40B4-BE49-F238E27FC236}">
              <a16:creationId xmlns="" xmlns:a16="http://schemas.microsoft.com/office/drawing/2014/main" id="{00000000-0008-0000-0300-00009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5" name="Picture 207">
          <a:extLst>
            <a:ext uri="{FF2B5EF4-FFF2-40B4-BE49-F238E27FC236}">
              <a16:creationId xmlns="" xmlns:a16="http://schemas.microsoft.com/office/drawing/2014/main" id="{00000000-0008-0000-0300-00009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6" name="Picture 211">
          <a:extLst>
            <a:ext uri="{FF2B5EF4-FFF2-40B4-BE49-F238E27FC236}">
              <a16:creationId xmlns="" xmlns:a16="http://schemas.microsoft.com/office/drawing/2014/main" id="{00000000-0008-0000-0300-00009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7" name="Picture 201">
          <a:extLst>
            <a:ext uri="{FF2B5EF4-FFF2-40B4-BE49-F238E27FC236}">
              <a16:creationId xmlns="" xmlns:a16="http://schemas.microsoft.com/office/drawing/2014/main" id="{00000000-0008-0000-0300-00009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8" name="Picture 207">
          <a:extLst>
            <a:ext uri="{FF2B5EF4-FFF2-40B4-BE49-F238E27FC236}">
              <a16:creationId xmlns="" xmlns:a16="http://schemas.microsoft.com/office/drawing/2014/main" id="{00000000-0008-0000-0300-00009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79" name="Picture 211">
          <a:extLst>
            <a:ext uri="{FF2B5EF4-FFF2-40B4-BE49-F238E27FC236}">
              <a16:creationId xmlns="" xmlns:a16="http://schemas.microsoft.com/office/drawing/2014/main" id="{00000000-0008-0000-0300-00009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0" name="Picture 201">
          <a:extLst>
            <a:ext uri="{FF2B5EF4-FFF2-40B4-BE49-F238E27FC236}">
              <a16:creationId xmlns="" xmlns:a16="http://schemas.microsoft.com/office/drawing/2014/main" id="{00000000-0008-0000-0300-00009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1" name="Picture 207">
          <a:extLst>
            <a:ext uri="{FF2B5EF4-FFF2-40B4-BE49-F238E27FC236}">
              <a16:creationId xmlns="" xmlns:a16="http://schemas.microsoft.com/office/drawing/2014/main" id="{00000000-0008-0000-0300-00009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2" name="Picture 211">
          <a:extLst>
            <a:ext uri="{FF2B5EF4-FFF2-40B4-BE49-F238E27FC236}">
              <a16:creationId xmlns="" xmlns:a16="http://schemas.microsoft.com/office/drawing/2014/main" id="{00000000-0008-0000-0300-00009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3" name="Picture 201">
          <a:extLst>
            <a:ext uri="{FF2B5EF4-FFF2-40B4-BE49-F238E27FC236}">
              <a16:creationId xmlns="" xmlns:a16="http://schemas.microsoft.com/office/drawing/2014/main" id="{00000000-0008-0000-0300-00009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4" name="Picture 207">
          <a:extLst>
            <a:ext uri="{FF2B5EF4-FFF2-40B4-BE49-F238E27FC236}">
              <a16:creationId xmlns="" xmlns:a16="http://schemas.microsoft.com/office/drawing/2014/main" id="{00000000-0008-0000-0300-0000A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5" name="Picture 211">
          <a:extLst>
            <a:ext uri="{FF2B5EF4-FFF2-40B4-BE49-F238E27FC236}">
              <a16:creationId xmlns="" xmlns:a16="http://schemas.microsoft.com/office/drawing/2014/main" id="{00000000-0008-0000-0300-0000A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6" name="Picture 201">
          <a:extLst>
            <a:ext uri="{FF2B5EF4-FFF2-40B4-BE49-F238E27FC236}">
              <a16:creationId xmlns="" xmlns:a16="http://schemas.microsoft.com/office/drawing/2014/main" id="{00000000-0008-0000-0300-0000A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7" name="Picture 207">
          <a:extLst>
            <a:ext uri="{FF2B5EF4-FFF2-40B4-BE49-F238E27FC236}">
              <a16:creationId xmlns="" xmlns:a16="http://schemas.microsoft.com/office/drawing/2014/main" id="{00000000-0008-0000-0300-0000A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8" name="Picture 211">
          <a:extLst>
            <a:ext uri="{FF2B5EF4-FFF2-40B4-BE49-F238E27FC236}">
              <a16:creationId xmlns="" xmlns:a16="http://schemas.microsoft.com/office/drawing/2014/main" id="{00000000-0008-0000-0300-0000A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89" name="Picture 201">
          <a:extLst>
            <a:ext uri="{FF2B5EF4-FFF2-40B4-BE49-F238E27FC236}">
              <a16:creationId xmlns="" xmlns:a16="http://schemas.microsoft.com/office/drawing/2014/main" id="{00000000-0008-0000-0300-0000A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0" name="Picture 207">
          <a:extLst>
            <a:ext uri="{FF2B5EF4-FFF2-40B4-BE49-F238E27FC236}">
              <a16:creationId xmlns="" xmlns:a16="http://schemas.microsoft.com/office/drawing/2014/main" id="{00000000-0008-0000-0300-0000A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1" name="Picture 211">
          <a:extLst>
            <a:ext uri="{FF2B5EF4-FFF2-40B4-BE49-F238E27FC236}">
              <a16:creationId xmlns="" xmlns:a16="http://schemas.microsoft.com/office/drawing/2014/main" id="{00000000-0008-0000-0300-0000A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2" name="Picture 201">
          <a:extLst>
            <a:ext uri="{FF2B5EF4-FFF2-40B4-BE49-F238E27FC236}">
              <a16:creationId xmlns="" xmlns:a16="http://schemas.microsoft.com/office/drawing/2014/main" id="{00000000-0008-0000-0300-0000A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3" name="Picture 207">
          <a:extLst>
            <a:ext uri="{FF2B5EF4-FFF2-40B4-BE49-F238E27FC236}">
              <a16:creationId xmlns="" xmlns:a16="http://schemas.microsoft.com/office/drawing/2014/main" id="{00000000-0008-0000-0300-0000A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4" name="Picture 211">
          <a:extLst>
            <a:ext uri="{FF2B5EF4-FFF2-40B4-BE49-F238E27FC236}">
              <a16:creationId xmlns="" xmlns:a16="http://schemas.microsoft.com/office/drawing/2014/main" id="{00000000-0008-0000-0300-0000A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5" name="Picture 201">
          <a:extLst>
            <a:ext uri="{FF2B5EF4-FFF2-40B4-BE49-F238E27FC236}">
              <a16:creationId xmlns="" xmlns:a16="http://schemas.microsoft.com/office/drawing/2014/main" id="{00000000-0008-0000-0300-0000A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6" name="Picture 207">
          <a:extLst>
            <a:ext uri="{FF2B5EF4-FFF2-40B4-BE49-F238E27FC236}">
              <a16:creationId xmlns="" xmlns:a16="http://schemas.microsoft.com/office/drawing/2014/main" id="{00000000-0008-0000-0300-0000A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7" name="Picture 211">
          <a:extLst>
            <a:ext uri="{FF2B5EF4-FFF2-40B4-BE49-F238E27FC236}">
              <a16:creationId xmlns="" xmlns:a16="http://schemas.microsoft.com/office/drawing/2014/main" id="{00000000-0008-0000-0300-0000A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8" name="Picture 201">
          <a:extLst>
            <a:ext uri="{FF2B5EF4-FFF2-40B4-BE49-F238E27FC236}">
              <a16:creationId xmlns="" xmlns:a16="http://schemas.microsoft.com/office/drawing/2014/main" id="{00000000-0008-0000-0300-0000A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199" name="Picture 207">
          <a:extLst>
            <a:ext uri="{FF2B5EF4-FFF2-40B4-BE49-F238E27FC236}">
              <a16:creationId xmlns="" xmlns:a16="http://schemas.microsoft.com/office/drawing/2014/main" id="{00000000-0008-0000-0300-0000A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0" name="Picture 211">
          <a:extLst>
            <a:ext uri="{FF2B5EF4-FFF2-40B4-BE49-F238E27FC236}">
              <a16:creationId xmlns="" xmlns:a16="http://schemas.microsoft.com/office/drawing/2014/main" id="{00000000-0008-0000-0300-0000B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1" name="Picture 201">
          <a:extLst>
            <a:ext uri="{FF2B5EF4-FFF2-40B4-BE49-F238E27FC236}">
              <a16:creationId xmlns="" xmlns:a16="http://schemas.microsoft.com/office/drawing/2014/main" id="{00000000-0008-0000-0300-0000B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2" name="Picture 207">
          <a:extLst>
            <a:ext uri="{FF2B5EF4-FFF2-40B4-BE49-F238E27FC236}">
              <a16:creationId xmlns="" xmlns:a16="http://schemas.microsoft.com/office/drawing/2014/main" id="{00000000-0008-0000-0300-0000B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3" name="Picture 211">
          <a:extLst>
            <a:ext uri="{FF2B5EF4-FFF2-40B4-BE49-F238E27FC236}">
              <a16:creationId xmlns="" xmlns:a16="http://schemas.microsoft.com/office/drawing/2014/main" id="{00000000-0008-0000-0300-0000B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4" name="Picture 201">
          <a:extLst>
            <a:ext uri="{FF2B5EF4-FFF2-40B4-BE49-F238E27FC236}">
              <a16:creationId xmlns="" xmlns:a16="http://schemas.microsoft.com/office/drawing/2014/main" id="{00000000-0008-0000-0300-0000B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5" name="Picture 207">
          <a:extLst>
            <a:ext uri="{FF2B5EF4-FFF2-40B4-BE49-F238E27FC236}">
              <a16:creationId xmlns="" xmlns:a16="http://schemas.microsoft.com/office/drawing/2014/main" id="{00000000-0008-0000-0300-0000B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6" name="Picture 211">
          <a:extLst>
            <a:ext uri="{FF2B5EF4-FFF2-40B4-BE49-F238E27FC236}">
              <a16:creationId xmlns="" xmlns:a16="http://schemas.microsoft.com/office/drawing/2014/main" id="{00000000-0008-0000-0300-0000B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7" name="Picture 201">
          <a:extLst>
            <a:ext uri="{FF2B5EF4-FFF2-40B4-BE49-F238E27FC236}">
              <a16:creationId xmlns="" xmlns:a16="http://schemas.microsoft.com/office/drawing/2014/main" id="{00000000-0008-0000-0300-0000B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8" name="Picture 207">
          <a:extLst>
            <a:ext uri="{FF2B5EF4-FFF2-40B4-BE49-F238E27FC236}">
              <a16:creationId xmlns="" xmlns:a16="http://schemas.microsoft.com/office/drawing/2014/main" id="{00000000-0008-0000-0300-0000B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09" name="Picture 211">
          <a:extLst>
            <a:ext uri="{FF2B5EF4-FFF2-40B4-BE49-F238E27FC236}">
              <a16:creationId xmlns="" xmlns:a16="http://schemas.microsoft.com/office/drawing/2014/main" id="{00000000-0008-0000-0300-0000B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0" name="Picture 201">
          <a:extLst>
            <a:ext uri="{FF2B5EF4-FFF2-40B4-BE49-F238E27FC236}">
              <a16:creationId xmlns="" xmlns:a16="http://schemas.microsoft.com/office/drawing/2014/main" id="{00000000-0008-0000-0300-0000B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1" name="Picture 207">
          <a:extLst>
            <a:ext uri="{FF2B5EF4-FFF2-40B4-BE49-F238E27FC236}">
              <a16:creationId xmlns="" xmlns:a16="http://schemas.microsoft.com/office/drawing/2014/main" id="{00000000-0008-0000-0300-0000B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2" name="Picture 211">
          <a:extLst>
            <a:ext uri="{FF2B5EF4-FFF2-40B4-BE49-F238E27FC236}">
              <a16:creationId xmlns="" xmlns:a16="http://schemas.microsoft.com/office/drawing/2014/main" id="{00000000-0008-0000-0300-0000B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3" name="Picture 201">
          <a:extLst>
            <a:ext uri="{FF2B5EF4-FFF2-40B4-BE49-F238E27FC236}">
              <a16:creationId xmlns="" xmlns:a16="http://schemas.microsoft.com/office/drawing/2014/main" id="{00000000-0008-0000-0300-0000B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4" name="Picture 207">
          <a:extLst>
            <a:ext uri="{FF2B5EF4-FFF2-40B4-BE49-F238E27FC236}">
              <a16:creationId xmlns="" xmlns:a16="http://schemas.microsoft.com/office/drawing/2014/main" id="{00000000-0008-0000-0300-0000B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5" name="Picture 211">
          <a:extLst>
            <a:ext uri="{FF2B5EF4-FFF2-40B4-BE49-F238E27FC236}">
              <a16:creationId xmlns="" xmlns:a16="http://schemas.microsoft.com/office/drawing/2014/main" id="{00000000-0008-0000-0300-0000B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6" name="Picture 201">
          <a:extLst>
            <a:ext uri="{FF2B5EF4-FFF2-40B4-BE49-F238E27FC236}">
              <a16:creationId xmlns="" xmlns:a16="http://schemas.microsoft.com/office/drawing/2014/main" id="{00000000-0008-0000-0300-0000C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7" name="Picture 207">
          <a:extLst>
            <a:ext uri="{FF2B5EF4-FFF2-40B4-BE49-F238E27FC236}">
              <a16:creationId xmlns="" xmlns:a16="http://schemas.microsoft.com/office/drawing/2014/main" id="{00000000-0008-0000-0300-0000C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8" name="Picture 211">
          <a:extLst>
            <a:ext uri="{FF2B5EF4-FFF2-40B4-BE49-F238E27FC236}">
              <a16:creationId xmlns="" xmlns:a16="http://schemas.microsoft.com/office/drawing/2014/main" id="{00000000-0008-0000-0300-0000C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19" name="Picture 201">
          <a:extLst>
            <a:ext uri="{FF2B5EF4-FFF2-40B4-BE49-F238E27FC236}">
              <a16:creationId xmlns="" xmlns:a16="http://schemas.microsoft.com/office/drawing/2014/main" id="{00000000-0008-0000-0300-0000C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0" name="Picture 207">
          <a:extLst>
            <a:ext uri="{FF2B5EF4-FFF2-40B4-BE49-F238E27FC236}">
              <a16:creationId xmlns="" xmlns:a16="http://schemas.microsoft.com/office/drawing/2014/main" id="{00000000-0008-0000-0300-0000C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1" name="Picture 211">
          <a:extLst>
            <a:ext uri="{FF2B5EF4-FFF2-40B4-BE49-F238E27FC236}">
              <a16:creationId xmlns="" xmlns:a16="http://schemas.microsoft.com/office/drawing/2014/main" id="{00000000-0008-0000-0300-0000C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2" name="Picture 201">
          <a:extLst>
            <a:ext uri="{FF2B5EF4-FFF2-40B4-BE49-F238E27FC236}">
              <a16:creationId xmlns="" xmlns:a16="http://schemas.microsoft.com/office/drawing/2014/main" id="{00000000-0008-0000-0300-0000C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3" name="Picture 207">
          <a:extLst>
            <a:ext uri="{FF2B5EF4-FFF2-40B4-BE49-F238E27FC236}">
              <a16:creationId xmlns="" xmlns:a16="http://schemas.microsoft.com/office/drawing/2014/main" id="{00000000-0008-0000-0300-0000C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4" name="Picture 211">
          <a:extLst>
            <a:ext uri="{FF2B5EF4-FFF2-40B4-BE49-F238E27FC236}">
              <a16:creationId xmlns="" xmlns:a16="http://schemas.microsoft.com/office/drawing/2014/main" id="{00000000-0008-0000-0300-0000C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5" name="Picture 201">
          <a:extLst>
            <a:ext uri="{FF2B5EF4-FFF2-40B4-BE49-F238E27FC236}">
              <a16:creationId xmlns="" xmlns:a16="http://schemas.microsoft.com/office/drawing/2014/main" id="{00000000-0008-0000-0300-0000C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6" name="Picture 207">
          <a:extLst>
            <a:ext uri="{FF2B5EF4-FFF2-40B4-BE49-F238E27FC236}">
              <a16:creationId xmlns="" xmlns:a16="http://schemas.microsoft.com/office/drawing/2014/main" id="{00000000-0008-0000-0300-0000C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7" name="Picture 211">
          <a:extLst>
            <a:ext uri="{FF2B5EF4-FFF2-40B4-BE49-F238E27FC236}">
              <a16:creationId xmlns="" xmlns:a16="http://schemas.microsoft.com/office/drawing/2014/main" id="{00000000-0008-0000-0300-0000C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8" name="Picture 201">
          <a:extLst>
            <a:ext uri="{FF2B5EF4-FFF2-40B4-BE49-F238E27FC236}">
              <a16:creationId xmlns="" xmlns:a16="http://schemas.microsoft.com/office/drawing/2014/main" id="{00000000-0008-0000-0300-0000C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29" name="Picture 207">
          <a:extLst>
            <a:ext uri="{FF2B5EF4-FFF2-40B4-BE49-F238E27FC236}">
              <a16:creationId xmlns="" xmlns:a16="http://schemas.microsoft.com/office/drawing/2014/main" id="{00000000-0008-0000-0300-0000C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0" name="Picture 211">
          <a:extLst>
            <a:ext uri="{FF2B5EF4-FFF2-40B4-BE49-F238E27FC236}">
              <a16:creationId xmlns="" xmlns:a16="http://schemas.microsoft.com/office/drawing/2014/main" id="{00000000-0008-0000-0300-0000C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1" name="Picture 201">
          <a:extLst>
            <a:ext uri="{FF2B5EF4-FFF2-40B4-BE49-F238E27FC236}">
              <a16:creationId xmlns="" xmlns:a16="http://schemas.microsoft.com/office/drawing/2014/main" id="{00000000-0008-0000-0300-0000C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2" name="Picture 207">
          <a:extLst>
            <a:ext uri="{FF2B5EF4-FFF2-40B4-BE49-F238E27FC236}">
              <a16:creationId xmlns="" xmlns:a16="http://schemas.microsoft.com/office/drawing/2014/main" id="{00000000-0008-0000-0300-0000D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3" name="Picture 211">
          <a:extLst>
            <a:ext uri="{FF2B5EF4-FFF2-40B4-BE49-F238E27FC236}">
              <a16:creationId xmlns="" xmlns:a16="http://schemas.microsoft.com/office/drawing/2014/main" id="{00000000-0008-0000-0300-0000D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4" name="Picture 201">
          <a:extLst>
            <a:ext uri="{FF2B5EF4-FFF2-40B4-BE49-F238E27FC236}">
              <a16:creationId xmlns="" xmlns:a16="http://schemas.microsoft.com/office/drawing/2014/main" id="{00000000-0008-0000-0300-0000D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5" name="Picture 207">
          <a:extLst>
            <a:ext uri="{FF2B5EF4-FFF2-40B4-BE49-F238E27FC236}">
              <a16:creationId xmlns="" xmlns:a16="http://schemas.microsoft.com/office/drawing/2014/main" id="{00000000-0008-0000-0300-0000D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6" name="Picture 211">
          <a:extLst>
            <a:ext uri="{FF2B5EF4-FFF2-40B4-BE49-F238E27FC236}">
              <a16:creationId xmlns="" xmlns:a16="http://schemas.microsoft.com/office/drawing/2014/main" id="{00000000-0008-0000-0300-0000D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7" name="Picture 201">
          <a:extLst>
            <a:ext uri="{FF2B5EF4-FFF2-40B4-BE49-F238E27FC236}">
              <a16:creationId xmlns="" xmlns:a16="http://schemas.microsoft.com/office/drawing/2014/main" id="{00000000-0008-0000-0300-0000D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8" name="Picture 207">
          <a:extLst>
            <a:ext uri="{FF2B5EF4-FFF2-40B4-BE49-F238E27FC236}">
              <a16:creationId xmlns="" xmlns:a16="http://schemas.microsoft.com/office/drawing/2014/main" id="{00000000-0008-0000-0300-0000D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39" name="Picture 211">
          <a:extLst>
            <a:ext uri="{FF2B5EF4-FFF2-40B4-BE49-F238E27FC236}">
              <a16:creationId xmlns="" xmlns:a16="http://schemas.microsoft.com/office/drawing/2014/main" id="{00000000-0008-0000-0300-0000D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0" name="Picture 201">
          <a:extLst>
            <a:ext uri="{FF2B5EF4-FFF2-40B4-BE49-F238E27FC236}">
              <a16:creationId xmlns="" xmlns:a16="http://schemas.microsoft.com/office/drawing/2014/main" id="{00000000-0008-0000-0300-0000D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1" name="Picture 207">
          <a:extLst>
            <a:ext uri="{FF2B5EF4-FFF2-40B4-BE49-F238E27FC236}">
              <a16:creationId xmlns="" xmlns:a16="http://schemas.microsoft.com/office/drawing/2014/main" id="{00000000-0008-0000-0300-0000D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2" name="Picture 211">
          <a:extLst>
            <a:ext uri="{FF2B5EF4-FFF2-40B4-BE49-F238E27FC236}">
              <a16:creationId xmlns="" xmlns:a16="http://schemas.microsoft.com/office/drawing/2014/main" id="{00000000-0008-0000-0300-0000D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3" name="Picture 201">
          <a:extLst>
            <a:ext uri="{FF2B5EF4-FFF2-40B4-BE49-F238E27FC236}">
              <a16:creationId xmlns="" xmlns:a16="http://schemas.microsoft.com/office/drawing/2014/main" id="{00000000-0008-0000-0300-0000D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4" name="Picture 207">
          <a:extLst>
            <a:ext uri="{FF2B5EF4-FFF2-40B4-BE49-F238E27FC236}">
              <a16:creationId xmlns="" xmlns:a16="http://schemas.microsoft.com/office/drawing/2014/main" id="{00000000-0008-0000-0300-0000D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5" name="Picture 211">
          <a:extLst>
            <a:ext uri="{FF2B5EF4-FFF2-40B4-BE49-F238E27FC236}">
              <a16:creationId xmlns="" xmlns:a16="http://schemas.microsoft.com/office/drawing/2014/main" id="{00000000-0008-0000-0300-0000D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6" name="Picture 201">
          <a:extLst>
            <a:ext uri="{FF2B5EF4-FFF2-40B4-BE49-F238E27FC236}">
              <a16:creationId xmlns="" xmlns:a16="http://schemas.microsoft.com/office/drawing/2014/main" id="{00000000-0008-0000-0300-0000D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7" name="Picture 207">
          <a:extLst>
            <a:ext uri="{FF2B5EF4-FFF2-40B4-BE49-F238E27FC236}">
              <a16:creationId xmlns="" xmlns:a16="http://schemas.microsoft.com/office/drawing/2014/main" id="{00000000-0008-0000-0300-0000D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8" name="Picture 211">
          <a:extLst>
            <a:ext uri="{FF2B5EF4-FFF2-40B4-BE49-F238E27FC236}">
              <a16:creationId xmlns="" xmlns:a16="http://schemas.microsoft.com/office/drawing/2014/main" id="{00000000-0008-0000-0300-0000E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49" name="Picture 201">
          <a:extLst>
            <a:ext uri="{FF2B5EF4-FFF2-40B4-BE49-F238E27FC236}">
              <a16:creationId xmlns="" xmlns:a16="http://schemas.microsoft.com/office/drawing/2014/main" id="{00000000-0008-0000-0300-0000E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0" name="Picture 207">
          <a:extLst>
            <a:ext uri="{FF2B5EF4-FFF2-40B4-BE49-F238E27FC236}">
              <a16:creationId xmlns="" xmlns:a16="http://schemas.microsoft.com/office/drawing/2014/main" id="{00000000-0008-0000-0300-0000E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1" name="Picture 211">
          <a:extLst>
            <a:ext uri="{FF2B5EF4-FFF2-40B4-BE49-F238E27FC236}">
              <a16:creationId xmlns="" xmlns:a16="http://schemas.microsoft.com/office/drawing/2014/main" id="{00000000-0008-0000-0300-0000E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2" name="Picture 201">
          <a:extLst>
            <a:ext uri="{FF2B5EF4-FFF2-40B4-BE49-F238E27FC236}">
              <a16:creationId xmlns="" xmlns:a16="http://schemas.microsoft.com/office/drawing/2014/main" id="{00000000-0008-0000-0300-0000E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3" name="Picture 207">
          <a:extLst>
            <a:ext uri="{FF2B5EF4-FFF2-40B4-BE49-F238E27FC236}">
              <a16:creationId xmlns="" xmlns:a16="http://schemas.microsoft.com/office/drawing/2014/main" id="{00000000-0008-0000-0300-0000E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4" name="Picture 211">
          <a:extLst>
            <a:ext uri="{FF2B5EF4-FFF2-40B4-BE49-F238E27FC236}">
              <a16:creationId xmlns="" xmlns:a16="http://schemas.microsoft.com/office/drawing/2014/main" id="{00000000-0008-0000-0300-0000E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5" name="Picture 201">
          <a:extLst>
            <a:ext uri="{FF2B5EF4-FFF2-40B4-BE49-F238E27FC236}">
              <a16:creationId xmlns="" xmlns:a16="http://schemas.microsoft.com/office/drawing/2014/main" id="{00000000-0008-0000-0300-0000E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6" name="Picture 207">
          <a:extLst>
            <a:ext uri="{FF2B5EF4-FFF2-40B4-BE49-F238E27FC236}">
              <a16:creationId xmlns="" xmlns:a16="http://schemas.microsoft.com/office/drawing/2014/main" id="{00000000-0008-0000-0300-0000E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7" name="Picture 211">
          <a:extLst>
            <a:ext uri="{FF2B5EF4-FFF2-40B4-BE49-F238E27FC236}">
              <a16:creationId xmlns="" xmlns:a16="http://schemas.microsoft.com/office/drawing/2014/main" id="{00000000-0008-0000-0300-0000E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8" name="Picture 201">
          <a:extLst>
            <a:ext uri="{FF2B5EF4-FFF2-40B4-BE49-F238E27FC236}">
              <a16:creationId xmlns="" xmlns:a16="http://schemas.microsoft.com/office/drawing/2014/main" id="{00000000-0008-0000-0300-0000E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59" name="Picture 207">
          <a:extLst>
            <a:ext uri="{FF2B5EF4-FFF2-40B4-BE49-F238E27FC236}">
              <a16:creationId xmlns="" xmlns:a16="http://schemas.microsoft.com/office/drawing/2014/main" id="{00000000-0008-0000-0300-0000E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60" name="Picture 211">
          <a:extLst>
            <a:ext uri="{FF2B5EF4-FFF2-40B4-BE49-F238E27FC236}">
              <a16:creationId xmlns="" xmlns:a16="http://schemas.microsoft.com/office/drawing/2014/main" id="{00000000-0008-0000-0300-0000E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61" name="Picture 201">
          <a:extLst>
            <a:ext uri="{FF2B5EF4-FFF2-40B4-BE49-F238E27FC236}">
              <a16:creationId xmlns="" xmlns:a16="http://schemas.microsoft.com/office/drawing/2014/main" id="{00000000-0008-0000-0300-0000E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62" name="Picture 207">
          <a:extLst>
            <a:ext uri="{FF2B5EF4-FFF2-40B4-BE49-F238E27FC236}">
              <a16:creationId xmlns="" xmlns:a16="http://schemas.microsoft.com/office/drawing/2014/main" id="{00000000-0008-0000-0300-0000E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263" name="Picture 211">
          <a:extLst>
            <a:ext uri="{FF2B5EF4-FFF2-40B4-BE49-F238E27FC236}">
              <a16:creationId xmlns="" xmlns:a16="http://schemas.microsoft.com/office/drawing/2014/main" id="{00000000-0008-0000-0300-0000E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4" name="Picture 43">
          <a:extLst>
            <a:ext uri="{FF2B5EF4-FFF2-40B4-BE49-F238E27FC236}">
              <a16:creationId xmlns="" xmlns:a16="http://schemas.microsoft.com/office/drawing/2014/main" id="{00000000-0008-0000-0300-0000F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5" name="Picture 51">
          <a:extLst>
            <a:ext uri="{FF2B5EF4-FFF2-40B4-BE49-F238E27FC236}">
              <a16:creationId xmlns="" xmlns:a16="http://schemas.microsoft.com/office/drawing/2014/main" id="{00000000-0008-0000-0300-0000F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6" name="Picture 57">
          <a:extLst>
            <a:ext uri="{FF2B5EF4-FFF2-40B4-BE49-F238E27FC236}">
              <a16:creationId xmlns="" xmlns:a16="http://schemas.microsoft.com/office/drawing/2014/main" id="{00000000-0008-0000-0300-0000F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7" name="Picture 61">
          <a:extLst>
            <a:ext uri="{FF2B5EF4-FFF2-40B4-BE49-F238E27FC236}">
              <a16:creationId xmlns="" xmlns:a16="http://schemas.microsoft.com/office/drawing/2014/main" id="{00000000-0008-0000-0300-0000F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8" name="Picture 69">
          <a:extLst>
            <a:ext uri="{FF2B5EF4-FFF2-40B4-BE49-F238E27FC236}">
              <a16:creationId xmlns="" xmlns:a16="http://schemas.microsoft.com/office/drawing/2014/main" id="{00000000-0008-0000-0300-0000F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69" name="Picture 75">
          <a:extLst>
            <a:ext uri="{FF2B5EF4-FFF2-40B4-BE49-F238E27FC236}">
              <a16:creationId xmlns="" xmlns:a16="http://schemas.microsoft.com/office/drawing/2014/main" id="{00000000-0008-0000-0300-0000F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0" name="Picture 81">
          <a:extLst>
            <a:ext uri="{FF2B5EF4-FFF2-40B4-BE49-F238E27FC236}">
              <a16:creationId xmlns="" xmlns:a16="http://schemas.microsoft.com/office/drawing/2014/main" id="{00000000-0008-0000-0300-0000F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1" name="Picture 85">
          <a:extLst>
            <a:ext uri="{FF2B5EF4-FFF2-40B4-BE49-F238E27FC236}">
              <a16:creationId xmlns="" xmlns:a16="http://schemas.microsoft.com/office/drawing/2014/main" id="{00000000-0008-0000-0300-0000F7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2" name="Picture 91">
          <a:extLst>
            <a:ext uri="{FF2B5EF4-FFF2-40B4-BE49-F238E27FC236}">
              <a16:creationId xmlns="" xmlns:a16="http://schemas.microsoft.com/office/drawing/2014/main" id="{00000000-0008-0000-0300-0000F8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3" name="Picture 97">
          <a:extLst>
            <a:ext uri="{FF2B5EF4-FFF2-40B4-BE49-F238E27FC236}">
              <a16:creationId xmlns="" xmlns:a16="http://schemas.microsoft.com/office/drawing/2014/main" id="{00000000-0008-0000-0300-0000F9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4" name="Picture 103">
          <a:extLst>
            <a:ext uri="{FF2B5EF4-FFF2-40B4-BE49-F238E27FC236}">
              <a16:creationId xmlns="" xmlns:a16="http://schemas.microsoft.com/office/drawing/2014/main" id="{00000000-0008-0000-0300-0000FA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5" name="Picture 109">
          <a:extLst>
            <a:ext uri="{FF2B5EF4-FFF2-40B4-BE49-F238E27FC236}">
              <a16:creationId xmlns="" xmlns:a16="http://schemas.microsoft.com/office/drawing/2014/main" id="{00000000-0008-0000-0300-0000FB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6" name="Picture 115">
          <a:extLst>
            <a:ext uri="{FF2B5EF4-FFF2-40B4-BE49-F238E27FC236}">
              <a16:creationId xmlns="" xmlns:a16="http://schemas.microsoft.com/office/drawing/2014/main" id="{00000000-0008-0000-0300-0000F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7" name="Picture 123">
          <a:extLst>
            <a:ext uri="{FF2B5EF4-FFF2-40B4-BE49-F238E27FC236}">
              <a16:creationId xmlns="" xmlns:a16="http://schemas.microsoft.com/office/drawing/2014/main" id="{00000000-0008-0000-0300-0000F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8" name="Picture 129">
          <a:extLst>
            <a:ext uri="{FF2B5EF4-FFF2-40B4-BE49-F238E27FC236}">
              <a16:creationId xmlns="" xmlns:a16="http://schemas.microsoft.com/office/drawing/2014/main" id="{00000000-0008-0000-0300-0000F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79" name="Picture 135">
          <a:extLst>
            <a:ext uri="{FF2B5EF4-FFF2-40B4-BE49-F238E27FC236}">
              <a16:creationId xmlns="" xmlns:a16="http://schemas.microsoft.com/office/drawing/2014/main" id="{00000000-0008-0000-0300-0000F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0" name="Picture 141">
          <a:extLst>
            <a:ext uri="{FF2B5EF4-FFF2-40B4-BE49-F238E27FC236}">
              <a16:creationId xmlns="" xmlns:a16="http://schemas.microsoft.com/office/drawing/2014/main" id="{00000000-0008-0000-0300-00000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1" name="Picture 147">
          <a:extLst>
            <a:ext uri="{FF2B5EF4-FFF2-40B4-BE49-F238E27FC236}">
              <a16:creationId xmlns="" xmlns:a16="http://schemas.microsoft.com/office/drawing/2014/main" id="{00000000-0008-0000-0300-00000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2" name="Picture 153">
          <a:extLst>
            <a:ext uri="{FF2B5EF4-FFF2-40B4-BE49-F238E27FC236}">
              <a16:creationId xmlns="" xmlns:a16="http://schemas.microsoft.com/office/drawing/2014/main" id="{00000000-0008-0000-0300-00000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3" name="Picture 157">
          <a:extLst>
            <a:ext uri="{FF2B5EF4-FFF2-40B4-BE49-F238E27FC236}">
              <a16:creationId xmlns="" xmlns:a16="http://schemas.microsoft.com/office/drawing/2014/main" id="{00000000-0008-0000-0300-00000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4" name="Picture 163">
          <a:extLst>
            <a:ext uri="{FF2B5EF4-FFF2-40B4-BE49-F238E27FC236}">
              <a16:creationId xmlns="" xmlns:a16="http://schemas.microsoft.com/office/drawing/2014/main" id="{00000000-0008-0000-0300-00000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5" name="Picture 171">
          <a:extLst>
            <a:ext uri="{FF2B5EF4-FFF2-40B4-BE49-F238E27FC236}">
              <a16:creationId xmlns="" xmlns:a16="http://schemas.microsoft.com/office/drawing/2014/main" id="{00000000-0008-0000-0300-00000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6" name="Picture 177">
          <a:extLst>
            <a:ext uri="{FF2B5EF4-FFF2-40B4-BE49-F238E27FC236}">
              <a16:creationId xmlns="" xmlns:a16="http://schemas.microsoft.com/office/drawing/2014/main" id="{00000000-0008-0000-0300-00000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7" name="Picture 181">
          <a:extLst>
            <a:ext uri="{FF2B5EF4-FFF2-40B4-BE49-F238E27FC236}">
              <a16:creationId xmlns="" xmlns:a16="http://schemas.microsoft.com/office/drawing/2014/main" id="{00000000-0008-0000-0300-00000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8" name="Picture 187">
          <a:extLst>
            <a:ext uri="{FF2B5EF4-FFF2-40B4-BE49-F238E27FC236}">
              <a16:creationId xmlns="" xmlns:a16="http://schemas.microsoft.com/office/drawing/2014/main" id="{00000000-0008-0000-0300-00000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89" name="Picture 123">
          <a:extLst>
            <a:ext uri="{FF2B5EF4-FFF2-40B4-BE49-F238E27FC236}">
              <a16:creationId xmlns="" xmlns:a16="http://schemas.microsoft.com/office/drawing/2014/main" id="{00000000-0008-0000-0300-00000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0" name="Picture 141">
          <a:extLst>
            <a:ext uri="{FF2B5EF4-FFF2-40B4-BE49-F238E27FC236}">
              <a16:creationId xmlns="" xmlns:a16="http://schemas.microsoft.com/office/drawing/2014/main" id="{00000000-0008-0000-0300-00000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1" name="Picture 147">
          <a:extLst>
            <a:ext uri="{FF2B5EF4-FFF2-40B4-BE49-F238E27FC236}">
              <a16:creationId xmlns="" xmlns:a16="http://schemas.microsoft.com/office/drawing/2014/main" id="{00000000-0008-0000-0300-00000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2" name="Picture 141">
          <a:extLst>
            <a:ext uri="{FF2B5EF4-FFF2-40B4-BE49-F238E27FC236}">
              <a16:creationId xmlns="" xmlns:a16="http://schemas.microsoft.com/office/drawing/2014/main" id="{00000000-0008-0000-0300-00000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3" name="Picture 147">
          <a:extLst>
            <a:ext uri="{FF2B5EF4-FFF2-40B4-BE49-F238E27FC236}">
              <a16:creationId xmlns="" xmlns:a16="http://schemas.microsoft.com/office/drawing/2014/main" id="{00000000-0008-0000-0300-00000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4" name="Picture 141">
          <a:extLst>
            <a:ext uri="{FF2B5EF4-FFF2-40B4-BE49-F238E27FC236}">
              <a16:creationId xmlns="" xmlns:a16="http://schemas.microsoft.com/office/drawing/2014/main" id="{00000000-0008-0000-0300-00000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5" name="Picture 181">
          <a:extLst>
            <a:ext uri="{FF2B5EF4-FFF2-40B4-BE49-F238E27FC236}">
              <a16:creationId xmlns="" xmlns:a16="http://schemas.microsoft.com/office/drawing/2014/main" id="{00000000-0008-0000-0300-00000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6" name="Picture 153">
          <a:extLst>
            <a:ext uri="{FF2B5EF4-FFF2-40B4-BE49-F238E27FC236}">
              <a16:creationId xmlns="" xmlns:a16="http://schemas.microsoft.com/office/drawing/2014/main" id="{00000000-0008-0000-0300-00001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7" name="Picture 157">
          <a:extLst>
            <a:ext uri="{FF2B5EF4-FFF2-40B4-BE49-F238E27FC236}">
              <a16:creationId xmlns="" xmlns:a16="http://schemas.microsoft.com/office/drawing/2014/main" id="{00000000-0008-0000-0300-00001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8" name="Picture 85">
          <a:extLst>
            <a:ext uri="{FF2B5EF4-FFF2-40B4-BE49-F238E27FC236}">
              <a16:creationId xmlns="" xmlns:a16="http://schemas.microsoft.com/office/drawing/2014/main" id="{00000000-0008-0000-0300-00001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299" name="Picture 31">
          <a:extLst>
            <a:ext uri="{FF2B5EF4-FFF2-40B4-BE49-F238E27FC236}">
              <a16:creationId xmlns="" xmlns:a16="http://schemas.microsoft.com/office/drawing/2014/main" id="{00000000-0008-0000-0300-00001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0" name="Picture 37">
          <a:extLst>
            <a:ext uri="{FF2B5EF4-FFF2-40B4-BE49-F238E27FC236}">
              <a16:creationId xmlns="" xmlns:a16="http://schemas.microsoft.com/office/drawing/2014/main" id="{00000000-0008-0000-0300-00001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1" name="Picture 31">
          <a:extLst>
            <a:ext uri="{FF2B5EF4-FFF2-40B4-BE49-F238E27FC236}">
              <a16:creationId xmlns="" xmlns:a16="http://schemas.microsoft.com/office/drawing/2014/main" id="{00000000-0008-0000-0300-00001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2" name="Picture 37">
          <a:extLst>
            <a:ext uri="{FF2B5EF4-FFF2-40B4-BE49-F238E27FC236}">
              <a16:creationId xmlns="" xmlns:a16="http://schemas.microsoft.com/office/drawing/2014/main" id="{00000000-0008-0000-0300-00001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3" name="Picture 31">
          <a:extLst>
            <a:ext uri="{FF2B5EF4-FFF2-40B4-BE49-F238E27FC236}">
              <a16:creationId xmlns="" xmlns:a16="http://schemas.microsoft.com/office/drawing/2014/main" id="{00000000-0008-0000-0300-00001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4" name="Picture 37">
          <a:extLst>
            <a:ext uri="{FF2B5EF4-FFF2-40B4-BE49-F238E27FC236}">
              <a16:creationId xmlns="" xmlns:a16="http://schemas.microsoft.com/office/drawing/2014/main" id="{00000000-0008-0000-0300-00001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5" name="Picture 31">
          <a:extLst>
            <a:ext uri="{FF2B5EF4-FFF2-40B4-BE49-F238E27FC236}">
              <a16:creationId xmlns="" xmlns:a16="http://schemas.microsoft.com/office/drawing/2014/main" id="{00000000-0008-0000-0300-00001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6" name="Picture 37">
          <a:extLst>
            <a:ext uri="{FF2B5EF4-FFF2-40B4-BE49-F238E27FC236}">
              <a16:creationId xmlns="" xmlns:a16="http://schemas.microsoft.com/office/drawing/2014/main" id="{00000000-0008-0000-0300-00001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7" name="Picture 201">
          <a:extLst>
            <a:ext uri="{FF2B5EF4-FFF2-40B4-BE49-F238E27FC236}">
              <a16:creationId xmlns="" xmlns:a16="http://schemas.microsoft.com/office/drawing/2014/main" id="{00000000-0008-0000-0300-00001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8" name="Picture 207">
          <a:extLst>
            <a:ext uri="{FF2B5EF4-FFF2-40B4-BE49-F238E27FC236}">
              <a16:creationId xmlns="" xmlns:a16="http://schemas.microsoft.com/office/drawing/2014/main" id="{00000000-0008-0000-0300-00001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09" name="Picture 211">
          <a:extLst>
            <a:ext uri="{FF2B5EF4-FFF2-40B4-BE49-F238E27FC236}">
              <a16:creationId xmlns="" xmlns:a16="http://schemas.microsoft.com/office/drawing/2014/main" id="{00000000-0008-0000-0300-00001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0" name="Picture 201">
          <a:extLst>
            <a:ext uri="{FF2B5EF4-FFF2-40B4-BE49-F238E27FC236}">
              <a16:creationId xmlns="" xmlns:a16="http://schemas.microsoft.com/office/drawing/2014/main" id="{00000000-0008-0000-0300-00001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1" name="Picture 207">
          <a:extLst>
            <a:ext uri="{FF2B5EF4-FFF2-40B4-BE49-F238E27FC236}">
              <a16:creationId xmlns="" xmlns:a16="http://schemas.microsoft.com/office/drawing/2014/main" id="{00000000-0008-0000-0300-00001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2" name="Picture 211">
          <a:extLst>
            <a:ext uri="{FF2B5EF4-FFF2-40B4-BE49-F238E27FC236}">
              <a16:creationId xmlns="" xmlns:a16="http://schemas.microsoft.com/office/drawing/2014/main" id="{00000000-0008-0000-0300-00002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3" name="Picture 201">
          <a:extLst>
            <a:ext uri="{FF2B5EF4-FFF2-40B4-BE49-F238E27FC236}">
              <a16:creationId xmlns="" xmlns:a16="http://schemas.microsoft.com/office/drawing/2014/main" id="{00000000-0008-0000-0300-00002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4" name="Picture 207">
          <a:extLst>
            <a:ext uri="{FF2B5EF4-FFF2-40B4-BE49-F238E27FC236}">
              <a16:creationId xmlns="" xmlns:a16="http://schemas.microsoft.com/office/drawing/2014/main" id="{00000000-0008-0000-0300-00002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5" name="Picture 211">
          <a:extLst>
            <a:ext uri="{FF2B5EF4-FFF2-40B4-BE49-F238E27FC236}">
              <a16:creationId xmlns="" xmlns:a16="http://schemas.microsoft.com/office/drawing/2014/main" id="{00000000-0008-0000-0300-00002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102</xdr:row>
      <xdr:rowOff>0</xdr:rowOff>
    </xdr:from>
    <xdr:to>
      <xdr:col>4</xdr:col>
      <xdr:colOff>9525</xdr:colOff>
      <xdr:row>102</xdr:row>
      <xdr:rowOff>9525</xdr:rowOff>
    </xdr:to>
    <xdr:sp macro="" textlink="">
      <xdr:nvSpPr>
        <xdr:cNvPr id="1316" name="Picture 201">
          <a:extLst>
            <a:ext uri="{FF2B5EF4-FFF2-40B4-BE49-F238E27FC236}">
              <a16:creationId xmlns="" xmlns:a16="http://schemas.microsoft.com/office/drawing/2014/main" id="{00000000-0008-0000-0300-000024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102</xdr:row>
      <xdr:rowOff>0</xdr:rowOff>
    </xdr:from>
    <xdr:to>
      <xdr:col>4</xdr:col>
      <xdr:colOff>9525</xdr:colOff>
      <xdr:row>102</xdr:row>
      <xdr:rowOff>9525</xdr:rowOff>
    </xdr:to>
    <xdr:sp macro="" textlink="">
      <xdr:nvSpPr>
        <xdr:cNvPr id="1317" name="Picture 207">
          <a:extLst>
            <a:ext uri="{FF2B5EF4-FFF2-40B4-BE49-F238E27FC236}">
              <a16:creationId xmlns="" xmlns:a16="http://schemas.microsoft.com/office/drawing/2014/main" id="{00000000-0008-0000-0300-000025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102</xdr:row>
      <xdr:rowOff>0</xdr:rowOff>
    </xdr:from>
    <xdr:to>
      <xdr:col>4</xdr:col>
      <xdr:colOff>9525</xdr:colOff>
      <xdr:row>102</xdr:row>
      <xdr:rowOff>9525</xdr:rowOff>
    </xdr:to>
    <xdr:sp macro="" textlink="">
      <xdr:nvSpPr>
        <xdr:cNvPr id="1318" name="Picture 211">
          <a:extLst>
            <a:ext uri="{FF2B5EF4-FFF2-40B4-BE49-F238E27FC236}">
              <a16:creationId xmlns="" xmlns:a16="http://schemas.microsoft.com/office/drawing/2014/main" id="{00000000-0008-0000-0300-000026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19" name="Picture 195">
          <a:extLst>
            <a:ext uri="{FF2B5EF4-FFF2-40B4-BE49-F238E27FC236}">
              <a16:creationId xmlns="" xmlns:a16="http://schemas.microsoft.com/office/drawing/2014/main" id="{00000000-0008-0000-0300-00002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0" name="Picture 195">
          <a:extLst>
            <a:ext uri="{FF2B5EF4-FFF2-40B4-BE49-F238E27FC236}">
              <a16:creationId xmlns="" xmlns:a16="http://schemas.microsoft.com/office/drawing/2014/main" id="{00000000-0008-0000-0300-00002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1" name="Picture 129">
          <a:extLst>
            <a:ext uri="{FF2B5EF4-FFF2-40B4-BE49-F238E27FC236}">
              <a16:creationId xmlns="" xmlns:a16="http://schemas.microsoft.com/office/drawing/2014/main" id="{00000000-0008-0000-0300-00002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2" name="Picture 195">
          <a:extLst>
            <a:ext uri="{FF2B5EF4-FFF2-40B4-BE49-F238E27FC236}">
              <a16:creationId xmlns="" xmlns:a16="http://schemas.microsoft.com/office/drawing/2014/main" id="{00000000-0008-0000-0300-00002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3" name="Picture 195">
          <a:extLst>
            <a:ext uri="{FF2B5EF4-FFF2-40B4-BE49-F238E27FC236}">
              <a16:creationId xmlns="" xmlns:a16="http://schemas.microsoft.com/office/drawing/2014/main" id="{00000000-0008-0000-0300-00002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4" name="Picture 129">
          <a:extLst>
            <a:ext uri="{FF2B5EF4-FFF2-40B4-BE49-F238E27FC236}">
              <a16:creationId xmlns="" xmlns:a16="http://schemas.microsoft.com/office/drawing/2014/main" id="{00000000-0008-0000-0300-00002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5" name="Picture 195">
          <a:extLst>
            <a:ext uri="{FF2B5EF4-FFF2-40B4-BE49-F238E27FC236}">
              <a16:creationId xmlns="" xmlns:a16="http://schemas.microsoft.com/office/drawing/2014/main" id="{00000000-0008-0000-0300-00002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6" name="Picture 195">
          <a:extLst>
            <a:ext uri="{FF2B5EF4-FFF2-40B4-BE49-F238E27FC236}">
              <a16:creationId xmlns="" xmlns:a16="http://schemas.microsoft.com/office/drawing/2014/main" id="{00000000-0008-0000-0300-00002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7" name="Picture 129">
          <a:extLst>
            <a:ext uri="{FF2B5EF4-FFF2-40B4-BE49-F238E27FC236}">
              <a16:creationId xmlns="" xmlns:a16="http://schemas.microsoft.com/office/drawing/2014/main" id="{00000000-0008-0000-0300-00002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28" name="Picture 195">
          <a:extLst>
            <a:ext uri="{FF2B5EF4-FFF2-40B4-BE49-F238E27FC236}">
              <a16:creationId xmlns="" xmlns:a16="http://schemas.microsoft.com/office/drawing/2014/main" id="{00000000-0008-0000-0300-00003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29" name="Picture 201">
          <a:extLst>
            <a:ext uri="{FF2B5EF4-FFF2-40B4-BE49-F238E27FC236}">
              <a16:creationId xmlns="" xmlns:a16="http://schemas.microsoft.com/office/drawing/2014/main" id="{00000000-0008-0000-0300-00003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0" name="Picture 207">
          <a:extLst>
            <a:ext uri="{FF2B5EF4-FFF2-40B4-BE49-F238E27FC236}">
              <a16:creationId xmlns="" xmlns:a16="http://schemas.microsoft.com/office/drawing/2014/main" id="{00000000-0008-0000-0300-00003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1" name="Picture 211">
          <a:extLst>
            <a:ext uri="{FF2B5EF4-FFF2-40B4-BE49-F238E27FC236}">
              <a16:creationId xmlns="" xmlns:a16="http://schemas.microsoft.com/office/drawing/2014/main" id="{00000000-0008-0000-0300-00003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32" name="Picture 129">
          <a:extLst>
            <a:ext uri="{FF2B5EF4-FFF2-40B4-BE49-F238E27FC236}">
              <a16:creationId xmlns="" xmlns:a16="http://schemas.microsoft.com/office/drawing/2014/main" id="{00000000-0008-0000-0300-00003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33" name="Picture 129">
          <a:extLst>
            <a:ext uri="{FF2B5EF4-FFF2-40B4-BE49-F238E27FC236}">
              <a16:creationId xmlns="" xmlns:a16="http://schemas.microsoft.com/office/drawing/2014/main" id="{00000000-0008-0000-0300-00003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334" name="Picture 195">
          <a:extLst>
            <a:ext uri="{FF2B5EF4-FFF2-40B4-BE49-F238E27FC236}">
              <a16:creationId xmlns="" xmlns:a16="http://schemas.microsoft.com/office/drawing/2014/main" id="{00000000-0008-0000-0300-00003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5" name="Picture 201">
          <a:extLst>
            <a:ext uri="{FF2B5EF4-FFF2-40B4-BE49-F238E27FC236}">
              <a16:creationId xmlns="" xmlns:a16="http://schemas.microsoft.com/office/drawing/2014/main" id="{00000000-0008-0000-0300-00003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6" name="Picture 207">
          <a:extLst>
            <a:ext uri="{FF2B5EF4-FFF2-40B4-BE49-F238E27FC236}">
              <a16:creationId xmlns="" xmlns:a16="http://schemas.microsoft.com/office/drawing/2014/main" id="{00000000-0008-0000-0300-00003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7" name="Picture 211">
          <a:extLst>
            <a:ext uri="{FF2B5EF4-FFF2-40B4-BE49-F238E27FC236}">
              <a16:creationId xmlns="" xmlns:a16="http://schemas.microsoft.com/office/drawing/2014/main" id="{00000000-0008-0000-0300-00003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8" name="Picture 201">
          <a:extLst>
            <a:ext uri="{FF2B5EF4-FFF2-40B4-BE49-F238E27FC236}">
              <a16:creationId xmlns="" xmlns:a16="http://schemas.microsoft.com/office/drawing/2014/main" id="{00000000-0008-0000-0300-00003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39" name="Picture 207">
          <a:extLst>
            <a:ext uri="{FF2B5EF4-FFF2-40B4-BE49-F238E27FC236}">
              <a16:creationId xmlns="" xmlns:a16="http://schemas.microsoft.com/office/drawing/2014/main" id="{00000000-0008-0000-0300-00003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0" name="Picture 211">
          <a:extLst>
            <a:ext uri="{FF2B5EF4-FFF2-40B4-BE49-F238E27FC236}">
              <a16:creationId xmlns="" xmlns:a16="http://schemas.microsoft.com/office/drawing/2014/main" id="{00000000-0008-0000-0300-00003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1" name="Picture 201">
          <a:extLst>
            <a:ext uri="{FF2B5EF4-FFF2-40B4-BE49-F238E27FC236}">
              <a16:creationId xmlns="" xmlns:a16="http://schemas.microsoft.com/office/drawing/2014/main" id="{00000000-0008-0000-0300-00003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2" name="Picture 207">
          <a:extLst>
            <a:ext uri="{FF2B5EF4-FFF2-40B4-BE49-F238E27FC236}">
              <a16:creationId xmlns="" xmlns:a16="http://schemas.microsoft.com/office/drawing/2014/main" id="{00000000-0008-0000-0300-00003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3" name="Picture 211">
          <a:extLst>
            <a:ext uri="{FF2B5EF4-FFF2-40B4-BE49-F238E27FC236}">
              <a16:creationId xmlns="" xmlns:a16="http://schemas.microsoft.com/office/drawing/2014/main" id="{00000000-0008-0000-0300-00003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4" name="Picture 201">
          <a:extLst>
            <a:ext uri="{FF2B5EF4-FFF2-40B4-BE49-F238E27FC236}">
              <a16:creationId xmlns="" xmlns:a16="http://schemas.microsoft.com/office/drawing/2014/main" id="{00000000-0008-0000-0300-00004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5" name="Picture 207">
          <a:extLst>
            <a:ext uri="{FF2B5EF4-FFF2-40B4-BE49-F238E27FC236}">
              <a16:creationId xmlns="" xmlns:a16="http://schemas.microsoft.com/office/drawing/2014/main" id="{00000000-0008-0000-0300-00004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6" name="Picture 211">
          <a:extLst>
            <a:ext uri="{FF2B5EF4-FFF2-40B4-BE49-F238E27FC236}">
              <a16:creationId xmlns="" xmlns:a16="http://schemas.microsoft.com/office/drawing/2014/main" id="{00000000-0008-0000-0300-00004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7" name="Picture 201">
          <a:extLst>
            <a:ext uri="{FF2B5EF4-FFF2-40B4-BE49-F238E27FC236}">
              <a16:creationId xmlns="" xmlns:a16="http://schemas.microsoft.com/office/drawing/2014/main" id="{00000000-0008-0000-0300-00004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8" name="Picture 207">
          <a:extLst>
            <a:ext uri="{FF2B5EF4-FFF2-40B4-BE49-F238E27FC236}">
              <a16:creationId xmlns="" xmlns:a16="http://schemas.microsoft.com/office/drawing/2014/main" id="{00000000-0008-0000-0300-00004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49" name="Picture 211">
          <a:extLst>
            <a:ext uri="{FF2B5EF4-FFF2-40B4-BE49-F238E27FC236}">
              <a16:creationId xmlns="" xmlns:a16="http://schemas.microsoft.com/office/drawing/2014/main" id="{00000000-0008-0000-0300-00004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0" name="Picture 201">
          <a:extLst>
            <a:ext uri="{FF2B5EF4-FFF2-40B4-BE49-F238E27FC236}">
              <a16:creationId xmlns="" xmlns:a16="http://schemas.microsoft.com/office/drawing/2014/main" id="{00000000-0008-0000-0300-00004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1" name="Picture 207">
          <a:extLst>
            <a:ext uri="{FF2B5EF4-FFF2-40B4-BE49-F238E27FC236}">
              <a16:creationId xmlns="" xmlns:a16="http://schemas.microsoft.com/office/drawing/2014/main" id="{00000000-0008-0000-0300-00004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2" name="Picture 211">
          <a:extLst>
            <a:ext uri="{FF2B5EF4-FFF2-40B4-BE49-F238E27FC236}">
              <a16:creationId xmlns="" xmlns:a16="http://schemas.microsoft.com/office/drawing/2014/main" id="{00000000-0008-0000-0300-00004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3" name="Picture 201">
          <a:extLst>
            <a:ext uri="{FF2B5EF4-FFF2-40B4-BE49-F238E27FC236}">
              <a16:creationId xmlns="" xmlns:a16="http://schemas.microsoft.com/office/drawing/2014/main" id="{00000000-0008-0000-0300-00004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4" name="Picture 207">
          <a:extLst>
            <a:ext uri="{FF2B5EF4-FFF2-40B4-BE49-F238E27FC236}">
              <a16:creationId xmlns="" xmlns:a16="http://schemas.microsoft.com/office/drawing/2014/main" id="{00000000-0008-0000-0300-00004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5" name="Picture 211">
          <a:extLst>
            <a:ext uri="{FF2B5EF4-FFF2-40B4-BE49-F238E27FC236}">
              <a16:creationId xmlns="" xmlns:a16="http://schemas.microsoft.com/office/drawing/2014/main" id="{00000000-0008-0000-0300-00004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6" name="Picture 201">
          <a:extLst>
            <a:ext uri="{FF2B5EF4-FFF2-40B4-BE49-F238E27FC236}">
              <a16:creationId xmlns="" xmlns:a16="http://schemas.microsoft.com/office/drawing/2014/main" id="{00000000-0008-0000-0300-00004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7" name="Picture 207">
          <a:extLst>
            <a:ext uri="{FF2B5EF4-FFF2-40B4-BE49-F238E27FC236}">
              <a16:creationId xmlns="" xmlns:a16="http://schemas.microsoft.com/office/drawing/2014/main" id="{00000000-0008-0000-0300-00004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8" name="Picture 211">
          <a:extLst>
            <a:ext uri="{FF2B5EF4-FFF2-40B4-BE49-F238E27FC236}">
              <a16:creationId xmlns="" xmlns:a16="http://schemas.microsoft.com/office/drawing/2014/main" id="{00000000-0008-0000-0300-00004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59" name="Picture 201">
          <a:extLst>
            <a:ext uri="{FF2B5EF4-FFF2-40B4-BE49-F238E27FC236}">
              <a16:creationId xmlns="" xmlns:a16="http://schemas.microsoft.com/office/drawing/2014/main" id="{00000000-0008-0000-0300-00004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0" name="Picture 207">
          <a:extLst>
            <a:ext uri="{FF2B5EF4-FFF2-40B4-BE49-F238E27FC236}">
              <a16:creationId xmlns="" xmlns:a16="http://schemas.microsoft.com/office/drawing/2014/main" id="{00000000-0008-0000-0300-00005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1" name="Picture 211">
          <a:extLst>
            <a:ext uri="{FF2B5EF4-FFF2-40B4-BE49-F238E27FC236}">
              <a16:creationId xmlns="" xmlns:a16="http://schemas.microsoft.com/office/drawing/2014/main" id="{00000000-0008-0000-0300-00005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2" name="Picture 201">
          <a:extLst>
            <a:ext uri="{FF2B5EF4-FFF2-40B4-BE49-F238E27FC236}">
              <a16:creationId xmlns="" xmlns:a16="http://schemas.microsoft.com/office/drawing/2014/main" id="{00000000-0008-0000-0300-00005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3" name="Picture 207">
          <a:extLst>
            <a:ext uri="{FF2B5EF4-FFF2-40B4-BE49-F238E27FC236}">
              <a16:creationId xmlns="" xmlns:a16="http://schemas.microsoft.com/office/drawing/2014/main" id="{00000000-0008-0000-0300-00005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4" name="Picture 211">
          <a:extLst>
            <a:ext uri="{FF2B5EF4-FFF2-40B4-BE49-F238E27FC236}">
              <a16:creationId xmlns="" xmlns:a16="http://schemas.microsoft.com/office/drawing/2014/main" id="{00000000-0008-0000-0300-00005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5" name="Picture 201">
          <a:extLst>
            <a:ext uri="{FF2B5EF4-FFF2-40B4-BE49-F238E27FC236}">
              <a16:creationId xmlns="" xmlns:a16="http://schemas.microsoft.com/office/drawing/2014/main" id="{00000000-0008-0000-0300-00005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6" name="Picture 207">
          <a:extLst>
            <a:ext uri="{FF2B5EF4-FFF2-40B4-BE49-F238E27FC236}">
              <a16:creationId xmlns="" xmlns:a16="http://schemas.microsoft.com/office/drawing/2014/main" id="{00000000-0008-0000-0300-00005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7" name="Picture 211">
          <a:extLst>
            <a:ext uri="{FF2B5EF4-FFF2-40B4-BE49-F238E27FC236}">
              <a16:creationId xmlns="" xmlns:a16="http://schemas.microsoft.com/office/drawing/2014/main" id="{00000000-0008-0000-0300-00005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8" name="Picture 201">
          <a:extLst>
            <a:ext uri="{FF2B5EF4-FFF2-40B4-BE49-F238E27FC236}">
              <a16:creationId xmlns="" xmlns:a16="http://schemas.microsoft.com/office/drawing/2014/main" id="{00000000-0008-0000-0300-00005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69" name="Picture 207">
          <a:extLst>
            <a:ext uri="{FF2B5EF4-FFF2-40B4-BE49-F238E27FC236}">
              <a16:creationId xmlns="" xmlns:a16="http://schemas.microsoft.com/office/drawing/2014/main" id="{00000000-0008-0000-0300-00005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0" name="Picture 211">
          <a:extLst>
            <a:ext uri="{FF2B5EF4-FFF2-40B4-BE49-F238E27FC236}">
              <a16:creationId xmlns="" xmlns:a16="http://schemas.microsoft.com/office/drawing/2014/main" id="{00000000-0008-0000-0300-00005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1" name="Picture 201">
          <a:extLst>
            <a:ext uri="{FF2B5EF4-FFF2-40B4-BE49-F238E27FC236}">
              <a16:creationId xmlns="" xmlns:a16="http://schemas.microsoft.com/office/drawing/2014/main" id="{00000000-0008-0000-0300-00005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2" name="Picture 207">
          <a:extLst>
            <a:ext uri="{FF2B5EF4-FFF2-40B4-BE49-F238E27FC236}">
              <a16:creationId xmlns="" xmlns:a16="http://schemas.microsoft.com/office/drawing/2014/main" id="{00000000-0008-0000-0300-00005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3" name="Picture 211">
          <a:extLst>
            <a:ext uri="{FF2B5EF4-FFF2-40B4-BE49-F238E27FC236}">
              <a16:creationId xmlns="" xmlns:a16="http://schemas.microsoft.com/office/drawing/2014/main" id="{00000000-0008-0000-0300-00005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4" name="Picture 201">
          <a:extLst>
            <a:ext uri="{FF2B5EF4-FFF2-40B4-BE49-F238E27FC236}">
              <a16:creationId xmlns="" xmlns:a16="http://schemas.microsoft.com/office/drawing/2014/main" id="{00000000-0008-0000-0300-00005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5" name="Picture 207">
          <a:extLst>
            <a:ext uri="{FF2B5EF4-FFF2-40B4-BE49-F238E27FC236}">
              <a16:creationId xmlns="" xmlns:a16="http://schemas.microsoft.com/office/drawing/2014/main" id="{00000000-0008-0000-0300-00005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6" name="Picture 211">
          <a:extLst>
            <a:ext uri="{FF2B5EF4-FFF2-40B4-BE49-F238E27FC236}">
              <a16:creationId xmlns="" xmlns:a16="http://schemas.microsoft.com/office/drawing/2014/main" id="{00000000-0008-0000-0300-00006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7" name="Picture 201">
          <a:extLst>
            <a:ext uri="{FF2B5EF4-FFF2-40B4-BE49-F238E27FC236}">
              <a16:creationId xmlns="" xmlns:a16="http://schemas.microsoft.com/office/drawing/2014/main" id="{00000000-0008-0000-0300-00006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8" name="Picture 207">
          <a:extLst>
            <a:ext uri="{FF2B5EF4-FFF2-40B4-BE49-F238E27FC236}">
              <a16:creationId xmlns="" xmlns:a16="http://schemas.microsoft.com/office/drawing/2014/main" id="{00000000-0008-0000-0300-00006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79" name="Picture 211">
          <a:extLst>
            <a:ext uri="{FF2B5EF4-FFF2-40B4-BE49-F238E27FC236}">
              <a16:creationId xmlns="" xmlns:a16="http://schemas.microsoft.com/office/drawing/2014/main" id="{00000000-0008-0000-0300-00006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0" name="Picture 201">
          <a:extLst>
            <a:ext uri="{FF2B5EF4-FFF2-40B4-BE49-F238E27FC236}">
              <a16:creationId xmlns="" xmlns:a16="http://schemas.microsoft.com/office/drawing/2014/main" id="{00000000-0008-0000-0300-00006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1" name="Picture 207">
          <a:extLst>
            <a:ext uri="{FF2B5EF4-FFF2-40B4-BE49-F238E27FC236}">
              <a16:creationId xmlns="" xmlns:a16="http://schemas.microsoft.com/office/drawing/2014/main" id="{00000000-0008-0000-0300-00006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2" name="Picture 211">
          <a:extLst>
            <a:ext uri="{FF2B5EF4-FFF2-40B4-BE49-F238E27FC236}">
              <a16:creationId xmlns="" xmlns:a16="http://schemas.microsoft.com/office/drawing/2014/main" id="{00000000-0008-0000-0300-00006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3" name="Picture 201">
          <a:extLst>
            <a:ext uri="{FF2B5EF4-FFF2-40B4-BE49-F238E27FC236}">
              <a16:creationId xmlns="" xmlns:a16="http://schemas.microsoft.com/office/drawing/2014/main" id="{00000000-0008-0000-0300-00006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4" name="Picture 207">
          <a:extLst>
            <a:ext uri="{FF2B5EF4-FFF2-40B4-BE49-F238E27FC236}">
              <a16:creationId xmlns="" xmlns:a16="http://schemas.microsoft.com/office/drawing/2014/main" id="{00000000-0008-0000-0300-00006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5" name="Picture 211">
          <a:extLst>
            <a:ext uri="{FF2B5EF4-FFF2-40B4-BE49-F238E27FC236}">
              <a16:creationId xmlns="" xmlns:a16="http://schemas.microsoft.com/office/drawing/2014/main" id="{00000000-0008-0000-0300-00006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6" name="Picture 201">
          <a:extLst>
            <a:ext uri="{FF2B5EF4-FFF2-40B4-BE49-F238E27FC236}">
              <a16:creationId xmlns="" xmlns:a16="http://schemas.microsoft.com/office/drawing/2014/main" id="{00000000-0008-0000-0300-00006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7" name="Picture 207">
          <a:extLst>
            <a:ext uri="{FF2B5EF4-FFF2-40B4-BE49-F238E27FC236}">
              <a16:creationId xmlns="" xmlns:a16="http://schemas.microsoft.com/office/drawing/2014/main" id="{00000000-0008-0000-0300-00006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8" name="Picture 211">
          <a:extLst>
            <a:ext uri="{FF2B5EF4-FFF2-40B4-BE49-F238E27FC236}">
              <a16:creationId xmlns="" xmlns:a16="http://schemas.microsoft.com/office/drawing/2014/main" id="{00000000-0008-0000-0300-00006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89" name="Picture 201">
          <a:extLst>
            <a:ext uri="{FF2B5EF4-FFF2-40B4-BE49-F238E27FC236}">
              <a16:creationId xmlns="" xmlns:a16="http://schemas.microsoft.com/office/drawing/2014/main" id="{00000000-0008-0000-0300-00006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0" name="Picture 207">
          <a:extLst>
            <a:ext uri="{FF2B5EF4-FFF2-40B4-BE49-F238E27FC236}">
              <a16:creationId xmlns="" xmlns:a16="http://schemas.microsoft.com/office/drawing/2014/main" id="{00000000-0008-0000-0300-00006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1" name="Picture 211">
          <a:extLst>
            <a:ext uri="{FF2B5EF4-FFF2-40B4-BE49-F238E27FC236}">
              <a16:creationId xmlns="" xmlns:a16="http://schemas.microsoft.com/office/drawing/2014/main" id="{00000000-0008-0000-0300-00006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2" name="Picture 201">
          <a:extLst>
            <a:ext uri="{FF2B5EF4-FFF2-40B4-BE49-F238E27FC236}">
              <a16:creationId xmlns="" xmlns:a16="http://schemas.microsoft.com/office/drawing/2014/main" id="{00000000-0008-0000-0300-00007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3" name="Picture 207">
          <a:extLst>
            <a:ext uri="{FF2B5EF4-FFF2-40B4-BE49-F238E27FC236}">
              <a16:creationId xmlns="" xmlns:a16="http://schemas.microsoft.com/office/drawing/2014/main" id="{00000000-0008-0000-0300-00007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4" name="Picture 211">
          <a:extLst>
            <a:ext uri="{FF2B5EF4-FFF2-40B4-BE49-F238E27FC236}">
              <a16:creationId xmlns="" xmlns:a16="http://schemas.microsoft.com/office/drawing/2014/main" id="{00000000-0008-0000-0300-00007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5" name="Picture 201">
          <a:extLst>
            <a:ext uri="{FF2B5EF4-FFF2-40B4-BE49-F238E27FC236}">
              <a16:creationId xmlns="" xmlns:a16="http://schemas.microsoft.com/office/drawing/2014/main" id="{00000000-0008-0000-0300-00007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6" name="Picture 207">
          <a:extLst>
            <a:ext uri="{FF2B5EF4-FFF2-40B4-BE49-F238E27FC236}">
              <a16:creationId xmlns="" xmlns:a16="http://schemas.microsoft.com/office/drawing/2014/main" id="{00000000-0008-0000-0300-00007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7" name="Picture 211">
          <a:extLst>
            <a:ext uri="{FF2B5EF4-FFF2-40B4-BE49-F238E27FC236}">
              <a16:creationId xmlns="" xmlns:a16="http://schemas.microsoft.com/office/drawing/2014/main" id="{00000000-0008-0000-0300-00007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8" name="Picture 201">
          <a:extLst>
            <a:ext uri="{FF2B5EF4-FFF2-40B4-BE49-F238E27FC236}">
              <a16:creationId xmlns="" xmlns:a16="http://schemas.microsoft.com/office/drawing/2014/main" id="{00000000-0008-0000-0300-00007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399" name="Picture 207">
          <a:extLst>
            <a:ext uri="{FF2B5EF4-FFF2-40B4-BE49-F238E27FC236}">
              <a16:creationId xmlns="" xmlns:a16="http://schemas.microsoft.com/office/drawing/2014/main" id="{00000000-0008-0000-0300-00007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0" name="Picture 211">
          <a:extLst>
            <a:ext uri="{FF2B5EF4-FFF2-40B4-BE49-F238E27FC236}">
              <a16:creationId xmlns="" xmlns:a16="http://schemas.microsoft.com/office/drawing/2014/main" id="{00000000-0008-0000-0300-00007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1" name="Picture 201">
          <a:extLst>
            <a:ext uri="{FF2B5EF4-FFF2-40B4-BE49-F238E27FC236}">
              <a16:creationId xmlns="" xmlns:a16="http://schemas.microsoft.com/office/drawing/2014/main" id="{00000000-0008-0000-0300-00007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2" name="Picture 207">
          <a:extLst>
            <a:ext uri="{FF2B5EF4-FFF2-40B4-BE49-F238E27FC236}">
              <a16:creationId xmlns="" xmlns:a16="http://schemas.microsoft.com/office/drawing/2014/main" id="{00000000-0008-0000-0300-00007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3" name="Picture 211">
          <a:extLst>
            <a:ext uri="{FF2B5EF4-FFF2-40B4-BE49-F238E27FC236}">
              <a16:creationId xmlns="" xmlns:a16="http://schemas.microsoft.com/office/drawing/2014/main" id="{00000000-0008-0000-0300-00007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4" name="Picture 201">
          <a:extLst>
            <a:ext uri="{FF2B5EF4-FFF2-40B4-BE49-F238E27FC236}">
              <a16:creationId xmlns="" xmlns:a16="http://schemas.microsoft.com/office/drawing/2014/main" id="{00000000-0008-0000-0300-00007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5" name="Picture 207">
          <a:extLst>
            <a:ext uri="{FF2B5EF4-FFF2-40B4-BE49-F238E27FC236}">
              <a16:creationId xmlns="" xmlns:a16="http://schemas.microsoft.com/office/drawing/2014/main" id="{00000000-0008-0000-0300-00007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6" name="Picture 211">
          <a:extLst>
            <a:ext uri="{FF2B5EF4-FFF2-40B4-BE49-F238E27FC236}">
              <a16:creationId xmlns="" xmlns:a16="http://schemas.microsoft.com/office/drawing/2014/main" id="{00000000-0008-0000-0300-00007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7" name="Picture 201">
          <a:extLst>
            <a:ext uri="{FF2B5EF4-FFF2-40B4-BE49-F238E27FC236}">
              <a16:creationId xmlns="" xmlns:a16="http://schemas.microsoft.com/office/drawing/2014/main" id="{00000000-0008-0000-0300-00007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8" name="Picture 207">
          <a:extLst>
            <a:ext uri="{FF2B5EF4-FFF2-40B4-BE49-F238E27FC236}">
              <a16:creationId xmlns="" xmlns:a16="http://schemas.microsoft.com/office/drawing/2014/main" id="{00000000-0008-0000-0300-00008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09" name="Picture 211">
          <a:extLst>
            <a:ext uri="{FF2B5EF4-FFF2-40B4-BE49-F238E27FC236}">
              <a16:creationId xmlns="" xmlns:a16="http://schemas.microsoft.com/office/drawing/2014/main" id="{00000000-0008-0000-0300-00008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0" name="Picture 201">
          <a:extLst>
            <a:ext uri="{FF2B5EF4-FFF2-40B4-BE49-F238E27FC236}">
              <a16:creationId xmlns="" xmlns:a16="http://schemas.microsoft.com/office/drawing/2014/main" id="{00000000-0008-0000-0300-00008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1" name="Picture 207">
          <a:extLst>
            <a:ext uri="{FF2B5EF4-FFF2-40B4-BE49-F238E27FC236}">
              <a16:creationId xmlns="" xmlns:a16="http://schemas.microsoft.com/office/drawing/2014/main" id="{00000000-0008-0000-0300-00008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2" name="Picture 211">
          <a:extLst>
            <a:ext uri="{FF2B5EF4-FFF2-40B4-BE49-F238E27FC236}">
              <a16:creationId xmlns="" xmlns:a16="http://schemas.microsoft.com/office/drawing/2014/main" id="{00000000-0008-0000-0300-00008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3" name="Picture 201">
          <a:extLst>
            <a:ext uri="{FF2B5EF4-FFF2-40B4-BE49-F238E27FC236}">
              <a16:creationId xmlns="" xmlns:a16="http://schemas.microsoft.com/office/drawing/2014/main" id="{00000000-0008-0000-0300-00008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4" name="Picture 207">
          <a:extLst>
            <a:ext uri="{FF2B5EF4-FFF2-40B4-BE49-F238E27FC236}">
              <a16:creationId xmlns="" xmlns:a16="http://schemas.microsoft.com/office/drawing/2014/main" id="{00000000-0008-0000-0300-00008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5" name="Picture 211">
          <a:extLst>
            <a:ext uri="{FF2B5EF4-FFF2-40B4-BE49-F238E27FC236}">
              <a16:creationId xmlns="" xmlns:a16="http://schemas.microsoft.com/office/drawing/2014/main" id="{00000000-0008-0000-0300-00008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6" name="Picture 201">
          <a:extLst>
            <a:ext uri="{FF2B5EF4-FFF2-40B4-BE49-F238E27FC236}">
              <a16:creationId xmlns="" xmlns:a16="http://schemas.microsoft.com/office/drawing/2014/main" id="{00000000-0008-0000-0300-00008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7" name="Picture 207">
          <a:extLst>
            <a:ext uri="{FF2B5EF4-FFF2-40B4-BE49-F238E27FC236}">
              <a16:creationId xmlns="" xmlns:a16="http://schemas.microsoft.com/office/drawing/2014/main" id="{00000000-0008-0000-0300-00008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1418" name="Picture 211">
          <a:extLst>
            <a:ext uri="{FF2B5EF4-FFF2-40B4-BE49-F238E27FC236}">
              <a16:creationId xmlns="" xmlns:a16="http://schemas.microsoft.com/office/drawing/2014/main" id="{00000000-0008-0000-0300-00008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419" name="Picture 195">
          <a:extLst>
            <a:ext uri="{FF2B5EF4-FFF2-40B4-BE49-F238E27FC236}">
              <a16:creationId xmlns="" xmlns:a16="http://schemas.microsoft.com/office/drawing/2014/main" id="{00000000-0008-0000-0300-00008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1420" name="Picture 195">
          <a:extLst>
            <a:ext uri="{FF2B5EF4-FFF2-40B4-BE49-F238E27FC236}">
              <a16:creationId xmlns="" xmlns:a16="http://schemas.microsoft.com/office/drawing/2014/main" id="{00000000-0008-0000-0300-00008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1" name="Picture 201">
          <a:extLst>
            <a:ext uri="{FF2B5EF4-FFF2-40B4-BE49-F238E27FC236}">
              <a16:creationId xmlns="" xmlns:a16="http://schemas.microsoft.com/office/drawing/2014/main" id="{00000000-0008-0000-0300-00008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2" name="Picture 207">
          <a:extLst>
            <a:ext uri="{FF2B5EF4-FFF2-40B4-BE49-F238E27FC236}">
              <a16:creationId xmlns="" xmlns:a16="http://schemas.microsoft.com/office/drawing/2014/main" id="{00000000-0008-0000-0300-00008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3" name="Picture 211">
          <a:extLst>
            <a:ext uri="{FF2B5EF4-FFF2-40B4-BE49-F238E27FC236}">
              <a16:creationId xmlns="" xmlns:a16="http://schemas.microsoft.com/office/drawing/2014/main" id="{00000000-0008-0000-0300-00008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4" name="Picture 201">
          <a:extLst>
            <a:ext uri="{FF2B5EF4-FFF2-40B4-BE49-F238E27FC236}">
              <a16:creationId xmlns="" xmlns:a16="http://schemas.microsoft.com/office/drawing/2014/main" id="{00000000-0008-0000-0300-00009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5" name="Picture 207">
          <a:extLst>
            <a:ext uri="{FF2B5EF4-FFF2-40B4-BE49-F238E27FC236}">
              <a16:creationId xmlns="" xmlns:a16="http://schemas.microsoft.com/office/drawing/2014/main" id="{00000000-0008-0000-0300-00009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6" name="Picture 211">
          <a:extLst>
            <a:ext uri="{FF2B5EF4-FFF2-40B4-BE49-F238E27FC236}">
              <a16:creationId xmlns="" xmlns:a16="http://schemas.microsoft.com/office/drawing/2014/main" id="{00000000-0008-0000-0300-00009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7" name="Picture 201">
          <a:extLst>
            <a:ext uri="{FF2B5EF4-FFF2-40B4-BE49-F238E27FC236}">
              <a16:creationId xmlns="" xmlns:a16="http://schemas.microsoft.com/office/drawing/2014/main" id="{00000000-0008-0000-0300-00009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8" name="Picture 207">
          <a:extLst>
            <a:ext uri="{FF2B5EF4-FFF2-40B4-BE49-F238E27FC236}">
              <a16:creationId xmlns="" xmlns:a16="http://schemas.microsoft.com/office/drawing/2014/main" id="{00000000-0008-0000-0300-00009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29" name="Picture 211">
          <a:extLst>
            <a:ext uri="{FF2B5EF4-FFF2-40B4-BE49-F238E27FC236}">
              <a16:creationId xmlns="" xmlns:a16="http://schemas.microsoft.com/office/drawing/2014/main" id="{00000000-0008-0000-0300-00009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0" name="Picture 201">
          <a:extLst>
            <a:ext uri="{FF2B5EF4-FFF2-40B4-BE49-F238E27FC236}">
              <a16:creationId xmlns="" xmlns:a16="http://schemas.microsoft.com/office/drawing/2014/main" id="{00000000-0008-0000-0300-00009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1" name="Picture 207">
          <a:extLst>
            <a:ext uri="{FF2B5EF4-FFF2-40B4-BE49-F238E27FC236}">
              <a16:creationId xmlns="" xmlns:a16="http://schemas.microsoft.com/office/drawing/2014/main" id="{00000000-0008-0000-0300-00009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2" name="Picture 211">
          <a:extLst>
            <a:ext uri="{FF2B5EF4-FFF2-40B4-BE49-F238E27FC236}">
              <a16:creationId xmlns="" xmlns:a16="http://schemas.microsoft.com/office/drawing/2014/main" id="{00000000-0008-0000-0300-00009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3" name="Picture 201">
          <a:extLst>
            <a:ext uri="{FF2B5EF4-FFF2-40B4-BE49-F238E27FC236}">
              <a16:creationId xmlns="" xmlns:a16="http://schemas.microsoft.com/office/drawing/2014/main" id="{00000000-0008-0000-0300-00009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4" name="Picture 207">
          <a:extLst>
            <a:ext uri="{FF2B5EF4-FFF2-40B4-BE49-F238E27FC236}">
              <a16:creationId xmlns="" xmlns:a16="http://schemas.microsoft.com/office/drawing/2014/main" id="{00000000-0008-0000-0300-00009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5" name="Picture 211">
          <a:extLst>
            <a:ext uri="{FF2B5EF4-FFF2-40B4-BE49-F238E27FC236}">
              <a16:creationId xmlns="" xmlns:a16="http://schemas.microsoft.com/office/drawing/2014/main" id="{00000000-0008-0000-0300-00009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6" name="Picture 201">
          <a:extLst>
            <a:ext uri="{FF2B5EF4-FFF2-40B4-BE49-F238E27FC236}">
              <a16:creationId xmlns="" xmlns:a16="http://schemas.microsoft.com/office/drawing/2014/main" id="{00000000-0008-0000-0300-00009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7" name="Picture 207">
          <a:extLst>
            <a:ext uri="{FF2B5EF4-FFF2-40B4-BE49-F238E27FC236}">
              <a16:creationId xmlns="" xmlns:a16="http://schemas.microsoft.com/office/drawing/2014/main" id="{00000000-0008-0000-0300-00009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8" name="Picture 211">
          <a:extLst>
            <a:ext uri="{FF2B5EF4-FFF2-40B4-BE49-F238E27FC236}">
              <a16:creationId xmlns="" xmlns:a16="http://schemas.microsoft.com/office/drawing/2014/main" id="{00000000-0008-0000-0300-00009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39" name="Picture 201">
          <a:extLst>
            <a:ext uri="{FF2B5EF4-FFF2-40B4-BE49-F238E27FC236}">
              <a16:creationId xmlns="" xmlns:a16="http://schemas.microsoft.com/office/drawing/2014/main" id="{00000000-0008-0000-0300-00009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0" name="Picture 207">
          <a:extLst>
            <a:ext uri="{FF2B5EF4-FFF2-40B4-BE49-F238E27FC236}">
              <a16:creationId xmlns="" xmlns:a16="http://schemas.microsoft.com/office/drawing/2014/main" id="{00000000-0008-0000-0300-0000A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1" name="Picture 211">
          <a:extLst>
            <a:ext uri="{FF2B5EF4-FFF2-40B4-BE49-F238E27FC236}">
              <a16:creationId xmlns="" xmlns:a16="http://schemas.microsoft.com/office/drawing/2014/main" id="{00000000-0008-0000-0300-0000A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2" name="Picture 201">
          <a:extLst>
            <a:ext uri="{FF2B5EF4-FFF2-40B4-BE49-F238E27FC236}">
              <a16:creationId xmlns="" xmlns:a16="http://schemas.microsoft.com/office/drawing/2014/main" id="{00000000-0008-0000-0300-0000A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3" name="Picture 207">
          <a:extLst>
            <a:ext uri="{FF2B5EF4-FFF2-40B4-BE49-F238E27FC236}">
              <a16:creationId xmlns="" xmlns:a16="http://schemas.microsoft.com/office/drawing/2014/main" id="{00000000-0008-0000-0300-0000A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4" name="Picture 211">
          <a:extLst>
            <a:ext uri="{FF2B5EF4-FFF2-40B4-BE49-F238E27FC236}">
              <a16:creationId xmlns="" xmlns:a16="http://schemas.microsoft.com/office/drawing/2014/main" id="{00000000-0008-0000-0300-0000A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5" name="Picture 201">
          <a:extLst>
            <a:ext uri="{FF2B5EF4-FFF2-40B4-BE49-F238E27FC236}">
              <a16:creationId xmlns="" xmlns:a16="http://schemas.microsoft.com/office/drawing/2014/main" id="{00000000-0008-0000-0300-0000A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6" name="Picture 207">
          <a:extLst>
            <a:ext uri="{FF2B5EF4-FFF2-40B4-BE49-F238E27FC236}">
              <a16:creationId xmlns="" xmlns:a16="http://schemas.microsoft.com/office/drawing/2014/main" id="{00000000-0008-0000-0300-0000A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7" name="Picture 211">
          <a:extLst>
            <a:ext uri="{FF2B5EF4-FFF2-40B4-BE49-F238E27FC236}">
              <a16:creationId xmlns="" xmlns:a16="http://schemas.microsoft.com/office/drawing/2014/main" id="{00000000-0008-0000-0300-0000A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8" name="Picture 201">
          <a:extLst>
            <a:ext uri="{FF2B5EF4-FFF2-40B4-BE49-F238E27FC236}">
              <a16:creationId xmlns="" xmlns:a16="http://schemas.microsoft.com/office/drawing/2014/main" id="{00000000-0008-0000-0300-0000A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49" name="Picture 207">
          <a:extLst>
            <a:ext uri="{FF2B5EF4-FFF2-40B4-BE49-F238E27FC236}">
              <a16:creationId xmlns="" xmlns:a16="http://schemas.microsoft.com/office/drawing/2014/main" id="{00000000-0008-0000-0300-0000A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0" name="Picture 211">
          <a:extLst>
            <a:ext uri="{FF2B5EF4-FFF2-40B4-BE49-F238E27FC236}">
              <a16:creationId xmlns="" xmlns:a16="http://schemas.microsoft.com/office/drawing/2014/main" id="{00000000-0008-0000-0300-0000A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1" name="Picture 201">
          <a:extLst>
            <a:ext uri="{FF2B5EF4-FFF2-40B4-BE49-F238E27FC236}">
              <a16:creationId xmlns="" xmlns:a16="http://schemas.microsoft.com/office/drawing/2014/main" id="{00000000-0008-0000-0300-0000A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2" name="Picture 207">
          <a:extLst>
            <a:ext uri="{FF2B5EF4-FFF2-40B4-BE49-F238E27FC236}">
              <a16:creationId xmlns="" xmlns:a16="http://schemas.microsoft.com/office/drawing/2014/main" id="{00000000-0008-0000-0300-0000A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3" name="Picture 211">
          <a:extLst>
            <a:ext uri="{FF2B5EF4-FFF2-40B4-BE49-F238E27FC236}">
              <a16:creationId xmlns="" xmlns:a16="http://schemas.microsoft.com/office/drawing/2014/main" id="{00000000-0008-0000-0300-0000A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4" name="Picture 201">
          <a:extLst>
            <a:ext uri="{FF2B5EF4-FFF2-40B4-BE49-F238E27FC236}">
              <a16:creationId xmlns="" xmlns:a16="http://schemas.microsoft.com/office/drawing/2014/main" id="{00000000-0008-0000-0300-0000A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5" name="Picture 207">
          <a:extLst>
            <a:ext uri="{FF2B5EF4-FFF2-40B4-BE49-F238E27FC236}">
              <a16:creationId xmlns="" xmlns:a16="http://schemas.microsoft.com/office/drawing/2014/main" id="{00000000-0008-0000-0300-0000A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6" name="Picture 211">
          <a:extLst>
            <a:ext uri="{FF2B5EF4-FFF2-40B4-BE49-F238E27FC236}">
              <a16:creationId xmlns="" xmlns:a16="http://schemas.microsoft.com/office/drawing/2014/main" id="{00000000-0008-0000-0300-0000B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7" name="Picture 201">
          <a:extLst>
            <a:ext uri="{FF2B5EF4-FFF2-40B4-BE49-F238E27FC236}">
              <a16:creationId xmlns="" xmlns:a16="http://schemas.microsoft.com/office/drawing/2014/main" id="{00000000-0008-0000-0300-0000B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8" name="Picture 207">
          <a:extLst>
            <a:ext uri="{FF2B5EF4-FFF2-40B4-BE49-F238E27FC236}">
              <a16:creationId xmlns="" xmlns:a16="http://schemas.microsoft.com/office/drawing/2014/main" id="{00000000-0008-0000-0300-0000B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59" name="Picture 211">
          <a:extLst>
            <a:ext uri="{FF2B5EF4-FFF2-40B4-BE49-F238E27FC236}">
              <a16:creationId xmlns="" xmlns:a16="http://schemas.microsoft.com/office/drawing/2014/main" id="{00000000-0008-0000-0300-0000B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0" name="Picture 201">
          <a:extLst>
            <a:ext uri="{FF2B5EF4-FFF2-40B4-BE49-F238E27FC236}">
              <a16:creationId xmlns="" xmlns:a16="http://schemas.microsoft.com/office/drawing/2014/main" id="{00000000-0008-0000-0300-0000B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1" name="Picture 207">
          <a:extLst>
            <a:ext uri="{FF2B5EF4-FFF2-40B4-BE49-F238E27FC236}">
              <a16:creationId xmlns="" xmlns:a16="http://schemas.microsoft.com/office/drawing/2014/main" id="{00000000-0008-0000-0300-0000B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2" name="Picture 211">
          <a:extLst>
            <a:ext uri="{FF2B5EF4-FFF2-40B4-BE49-F238E27FC236}">
              <a16:creationId xmlns="" xmlns:a16="http://schemas.microsoft.com/office/drawing/2014/main" id="{00000000-0008-0000-0300-0000B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3" name="Picture 201">
          <a:extLst>
            <a:ext uri="{FF2B5EF4-FFF2-40B4-BE49-F238E27FC236}">
              <a16:creationId xmlns="" xmlns:a16="http://schemas.microsoft.com/office/drawing/2014/main" id="{00000000-0008-0000-0300-0000B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4" name="Picture 207">
          <a:extLst>
            <a:ext uri="{FF2B5EF4-FFF2-40B4-BE49-F238E27FC236}">
              <a16:creationId xmlns="" xmlns:a16="http://schemas.microsoft.com/office/drawing/2014/main" id="{00000000-0008-0000-0300-0000B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5" name="Picture 211">
          <a:extLst>
            <a:ext uri="{FF2B5EF4-FFF2-40B4-BE49-F238E27FC236}">
              <a16:creationId xmlns="" xmlns:a16="http://schemas.microsoft.com/office/drawing/2014/main" id="{00000000-0008-0000-0300-0000B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6" name="Picture 201">
          <a:extLst>
            <a:ext uri="{FF2B5EF4-FFF2-40B4-BE49-F238E27FC236}">
              <a16:creationId xmlns="" xmlns:a16="http://schemas.microsoft.com/office/drawing/2014/main" id="{00000000-0008-0000-0300-0000B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7" name="Picture 207">
          <a:extLst>
            <a:ext uri="{FF2B5EF4-FFF2-40B4-BE49-F238E27FC236}">
              <a16:creationId xmlns="" xmlns:a16="http://schemas.microsoft.com/office/drawing/2014/main" id="{00000000-0008-0000-0300-0000B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8" name="Picture 211">
          <a:extLst>
            <a:ext uri="{FF2B5EF4-FFF2-40B4-BE49-F238E27FC236}">
              <a16:creationId xmlns="" xmlns:a16="http://schemas.microsoft.com/office/drawing/2014/main" id="{00000000-0008-0000-0300-0000B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69" name="Picture 201">
          <a:extLst>
            <a:ext uri="{FF2B5EF4-FFF2-40B4-BE49-F238E27FC236}">
              <a16:creationId xmlns="" xmlns:a16="http://schemas.microsoft.com/office/drawing/2014/main" id="{00000000-0008-0000-0300-0000B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0" name="Picture 207">
          <a:extLst>
            <a:ext uri="{FF2B5EF4-FFF2-40B4-BE49-F238E27FC236}">
              <a16:creationId xmlns="" xmlns:a16="http://schemas.microsoft.com/office/drawing/2014/main" id="{00000000-0008-0000-0300-0000B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1" name="Picture 211">
          <a:extLst>
            <a:ext uri="{FF2B5EF4-FFF2-40B4-BE49-F238E27FC236}">
              <a16:creationId xmlns="" xmlns:a16="http://schemas.microsoft.com/office/drawing/2014/main" id="{00000000-0008-0000-0300-0000B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2" name="Picture 201">
          <a:extLst>
            <a:ext uri="{FF2B5EF4-FFF2-40B4-BE49-F238E27FC236}">
              <a16:creationId xmlns="" xmlns:a16="http://schemas.microsoft.com/office/drawing/2014/main" id="{00000000-0008-0000-0300-0000C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3" name="Picture 207">
          <a:extLst>
            <a:ext uri="{FF2B5EF4-FFF2-40B4-BE49-F238E27FC236}">
              <a16:creationId xmlns="" xmlns:a16="http://schemas.microsoft.com/office/drawing/2014/main" id="{00000000-0008-0000-0300-0000C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4" name="Picture 211">
          <a:extLst>
            <a:ext uri="{FF2B5EF4-FFF2-40B4-BE49-F238E27FC236}">
              <a16:creationId xmlns="" xmlns:a16="http://schemas.microsoft.com/office/drawing/2014/main" id="{00000000-0008-0000-0300-0000C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5" name="Picture 201">
          <a:extLst>
            <a:ext uri="{FF2B5EF4-FFF2-40B4-BE49-F238E27FC236}">
              <a16:creationId xmlns="" xmlns:a16="http://schemas.microsoft.com/office/drawing/2014/main" id="{00000000-0008-0000-0300-0000C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6" name="Picture 207">
          <a:extLst>
            <a:ext uri="{FF2B5EF4-FFF2-40B4-BE49-F238E27FC236}">
              <a16:creationId xmlns="" xmlns:a16="http://schemas.microsoft.com/office/drawing/2014/main" id="{00000000-0008-0000-0300-0000C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7" name="Picture 211">
          <a:extLst>
            <a:ext uri="{FF2B5EF4-FFF2-40B4-BE49-F238E27FC236}">
              <a16:creationId xmlns="" xmlns:a16="http://schemas.microsoft.com/office/drawing/2014/main" id="{00000000-0008-0000-0300-0000C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8" name="Picture 201">
          <a:extLst>
            <a:ext uri="{FF2B5EF4-FFF2-40B4-BE49-F238E27FC236}">
              <a16:creationId xmlns="" xmlns:a16="http://schemas.microsoft.com/office/drawing/2014/main" id="{00000000-0008-0000-0300-0000C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79" name="Picture 207">
          <a:extLst>
            <a:ext uri="{FF2B5EF4-FFF2-40B4-BE49-F238E27FC236}">
              <a16:creationId xmlns="" xmlns:a16="http://schemas.microsoft.com/office/drawing/2014/main" id="{00000000-0008-0000-0300-0000C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0" name="Picture 211">
          <a:extLst>
            <a:ext uri="{FF2B5EF4-FFF2-40B4-BE49-F238E27FC236}">
              <a16:creationId xmlns="" xmlns:a16="http://schemas.microsoft.com/office/drawing/2014/main" id="{00000000-0008-0000-0300-0000C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1" name="Picture 201">
          <a:extLst>
            <a:ext uri="{FF2B5EF4-FFF2-40B4-BE49-F238E27FC236}">
              <a16:creationId xmlns="" xmlns:a16="http://schemas.microsoft.com/office/drawing/2014/main" id="{00000000-0008-0000-0300-0000C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2" name="Picture 207">
          <a:extLst>
            <a:ext uri="{FF2B5EF4-FFF2-40B4-BE49-F238E27FC236}">
              <a16:creationId xmlns="" xmlns:a16="http://schemas.microsoft.com/office/drawing/2014/main" id="{00000000-0008-0000-0300-0000C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3" name="Picture 211">
          <a:extLst>
            <a:ext uri="{FF2B5EF4-FFF2-40B4-BE49-F238E27FC236}">
              <a16:creationId xmlns="" xmlns:a16="http://schemas.microsoft.com/office/drawing/2014/main" id="{00000000-0008-0000-0300-0000C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4" name="Picture 201">
          <a:extLst>
            <a:ext uri="{FF2B5EF4-FFF2-40B4-BE49-F238E27FC236}">
              <a16:creationId xmlns="" xmlns:a16="http://schemas.microsoft.com/office/drawing/2014/main" id="{00000000-0008-0000-0300-0000C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5" name="Picture 207">
          <a:extLst>
            <a:ext uri="{FF2B5EF4-FFF2-40B4-BE49-F238E27FC236}">
              <a16:creationId xmlns="" xmlns:a16="http://schemas.microsoft.com/office/drawing/2014/main" id="{00000000-0008-0000-0300-0000C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6" name="Picture 211">
          <a:extLst>
            <a:ext uri="{FF2B5EF4-FFF2-40B4-BE49-F238E27FC236}">
              <a16:creationId xmlns="" xmlns:a16="http://schemas.microsoft.com/office/drawing/2014/main" id="{00000000-0008-0000-0300-0000C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7" name="Picture 201">
          <a:extLst>
            <a:ext uri="{FF2B5EF4-FFF2-40B4-BE49-F238E27FC236}">
              <a16:creationId xmlns="" xmlns:a16="http://schemas.microsoft.com/office/drawing/2014/main" id="{00000000-0008-0000-0300-0000C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8" name="Picture 207">
          <a:extLst>
            <a:ext uri="{FF2B5EF4-FFF2-40B4-BE49-F238E27FC236}">
              <a16:creationId xmlns="" xmlns:a16="http://schemas.microsoft.com/office/drawing/2014/main" id="{00000000-0008-0000-0300-0000D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89" name="Picture 211">
          <a:extLst>
            <a:ext uri="{FF2B5EF4-FFF2-40B4-BE49-F238E27FC236}">
              <a16:creationId xmlns="" xmlns:a16="http://schemas.microsoft.com/office/drawing/2014/main" id="{00000000-0008-0000-0300-0000D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0" name="Picture 201">
          <a:extLst>
            <a:ext uri="{FF2B5EF4-FFF2-40B4-BE49-F238E27FC236}">
              <a16:creationId xmlns="" xmlns:a16="http://schemas.microsoft.com/office/drawing/2014/main" id="{00000000-0008-0000-0300-0000D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1" name="Picture 207">
          <a:extLst>
            <a:ext uri="{FF2B5EF4-FFF2-40B4-BE49-F238E27FC236}">
              <a16:creationId xmlns="" xmlns:a16="http://schemas.microsoft.com/office/drawing/2014/main" id="{00000000-0008-0000-0300-0000D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2" name="Picture 211">
          <a:extLst>
            <a:ext uri="{FF2B5EF4-FFF2-40B4-BE49-F238E27FC236}">
              <a16:creationId xmlns="" xmlns:a16="http://schemas.microsoft.com/office/drawing/2014/main" id="{00000000-0008-0000-0300-0000D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3" name="Picture 201">
          <a:extLst>
            <a:ext uri="{FF2B5EF4-FFF2-40B4-BE49-F238E27FC236}">
              <a16:creationId xmlns="" xmlns:a16="http://schemas.microsoft.com/office/drawing/2014/main" id="{00000000-0008-0000-0300-0000D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4" name="Picture 207">
          <a:extLst>
            <a:ext uri="{FF2B5EF4-FFF2-40B4-BE49-F238E27FC236}">
              <a16:creationId xmlns="" xmlns:a16="http://schemas.microsoft.com/office/drawing/2014/main" id="{00000000-0008-0000-0300-0000D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5" name="Picture 211">
          <a:extLst>
            <a:ext uri="{FF2B5EF4-FFF2-40B4-BE49-F238E27FC236}">
              <a16:creationId xmlns="" xmlns:a16="http://schemas.microsoft.com/office/drawing/2014/main" id="{00000000-0008-0000-0300-0000D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6" name="Picture 201">
          <a:extLst>
            <a:ext uri="{FF2B5EF4-FFF2-40B4-BE49-F238E27FC236}">
              <a16:creationId xmlns="" xmlns:a16="http://schemas.microsoft.com/office/drawing/2014/main" id="{00000000-0008-0000-0300-0000D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7" name="Picture 207">
          <a:extLst>
            <a:ext uri="{FF2B5EF4-FFF2-40B4-BE49-F238E27FC236}">
              <a16:creationId xmlns="" xmlns:a16="http://schemas.microsoft.com/office/drawing/2014/main" id="{00000000-0008-0000-0300-0000D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8" name="Picture 211">
          <a:extLst>
            <a:ext uri="{FF2B5EF4-FFF2-40B4-BE49-F238E27FC236}">
              <a16:creationId xmlns="" xmlns:a16="http://schemas.microsoft.com/office/drawing/2014/main" id="{00000000-0008-0000-0300-0000D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499" name="Picture 201">
          <a:extLst>
            <a:ext uri="{FF2B5EF4-FFF2-40B4-BE49-F238E27FC236}">
              <a16:creationId xmlns="" xmlns:a16="http://schemas.microsoft.com/office/drawing/2014/main" id="{00000000-0008-0000-0300-0000D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0" name="Picture 207">
          <a:extLst>
            <a:ext uri="{FF2B5EF4-FFF2-40B4-BE49-F238E27FC236}">
              <a16:creationId xmlns="" xmlns:a16="http://schemas.microsoft.com/office/drawing/2014/main" id="{00000000-0008-0000-0300-0000D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1" name="Picture 211">
          <a:extLst>
            <a:ext uri="{FF2B5EF4-FFF2-40B4-BE49-F238E27FC236}">
              <a16:creationId xmlns="" xmlns:a16="http://schemas.microsoft.com/office/drawing/2014/main" id="{00000000-0008-0000-0300-0000D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2" name="Picture 201">
          <a:extLst>
            <a:ext uri="{FF2B5EF4-FFF2-40B4-BE49-F238E27FC236}">
              <a16:creationId xmlns="" xmlns:a16="http://schemas.microsoft.com/office/drawing/2014/main" id="{00000000-0008-0000-0300-0000D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3" name="Picture 207">
          <a:extLst>
            <a:ext uri="{FF2B5EF4-FFF2-40B4-BE49-F238E27FC236}">
              <a16:creationId xmlns="" xmlns:a16="http://schemas.microsoft.com/office/drawing/2014/main" id="{00000000-0008-0000-0300-0000D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4" name="Picture 211">
          <a:extLst>
            <a:ext uri="{FF2B5EF4-FFF2-40B4-BE49-F238E27FC236}">
              <a16:creationId xmlns="" xmlns:a16="http://schemas.microsoft.com/office/drawing/2014/main" id="{00000000-0008-0000-0300-0000E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5" name="Picture 201">
          <a:extLst>
            <a:ext uri="{FF2B5EF4-FFF2-40B4-BE49-F238E27FC236}">
              <a16:creationId xmlns="" xmlns:a16="http://schemas.microsoft.com/office/drawing/2014/main" id="{00000000-0008-0000-0300-0000E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6" name="Picture 207">
          <a:extLst>
            <a:ext uri="{FF2B5EF4-FFF2-40B4-BE49-F238E27FC236}">
              <a16:creationId xmlns="" xmlns:a16="http://schemas.microsoft.com/office/drawing/2014/main" id="{00000000-0008-0000-0300-0000E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7" name="Picture 211">
          <a:extLst>
            <a:ext uri="{FF2B5EF4-FFF2-40B4-BE49-F238E27FC236}">
              <a16:creationId xmlns="" xmlns:a16="http://schemas.microsoft.com/office/drawing/2014/main" id="{00000000-0008-0000-0300-0000E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8" name="Picture 201">
          <a:extLst>
            <a:ext uri="{FF2B5EF4-FFF2-40B4-BE49-F238E27FC236}">
              <a16:creationId xmlns="" xmlns:a16="http://schemas.microsoft.com/office/drawing/2014/main" id="{00000000-0008-0000-0300-0000E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09" name="Picture 207">
          <a:extLst>
            <a:ext uri="{FF2B5EF4-FFF2-40B4-BE49-F238E27FC236}">
              <a16:creationId xmlns="" xmlns:a16="http://schemas.microsoft.com/office/drawing/2014/main" id="{00000000-0008-0000-0300-0000E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0" name="Picture 211">
          <a:extLst>
            <a:ext uri="{FF2B5EF4-FFF2-40B4-BE49-F238E27FC236}">
              <a16:creationId xmlns="" xmlns:a16="http://schemas.microsoft.com/office/drawing/2014/main" id="{00000000-0008-0000-0300-0000E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1" name="Picture 201">
          <a:extLst>
            <a:ext uri="{FF2B5EF4-FFF2-40B4-BE49-F238E27FC236}">
              <a16:creationId xmlns="" xmlns:a16="http://schemas.microsoft.com/office/drawing/2014/main" id="{00000000-0008-0000-0300-0000E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2" name="Picture 207">
          <a:extLst>
            <a:ext uri="{FF2B5EF4-FFF2-40B4-BE49-F238E27FC236}">
              <a16:creationId xmlns="" xmlns:a16="http://schemas.microsoft.com/office/drawing/2014/main" id="{00000000-0008-0000-0300-0000E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3" name="Picture 211">
          <a:extLst>
            <a:ext uri="{FF2B5EF4-FFF2-40B4-BE49-F238E27FC236}">
              <a16:creationId xmlns="" xmlns:a16="http://schemas.microsoft.com/office/drawing/2014/main" id="{00000000-0008-0000-0300-0000E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4" name="Picture 201">
          <a:extLst>
            <a:ext uri="{FF2B5EF4-FFF2-40B4-BE49-F238E27FC236}">
              <a16:creationId xmlns="" xmlns:a16="http://schemas.microsoft.com/office/drawing/2014/main" id="{00000000-0008-0000-0300-0000E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5" name="Picture 207">
          <a:extLst>
            <a:ext uri="{FF2B5EF4-FFF2-40B4-BE49-F238E27FC236}">
              <a16:creationId xmlns="" xmlns:a16="http://schemas.microsoft.com/office/drawing/2014/main" id="{00000000-0008-0000-0300-0000E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6" name="Picture 211">
          <a:extLst>
            <a:ext uri="{FF2B5EF4-FFF2-40B4-BE49-F238E27FC236}">
              <a16:creationId xmlns="" xmlns:a16="http://schemas.microsoft.com/office/drawing/2014/main" id="{00000000-0008-0000-0300-0000E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7" name="Picture 201">
          <a:extLst>
            <a:ext uri="{FF2B5EF4-FFF2-40B4-BE49-F238E27FC236}">
              <a16:creationId xmlns="" xmlns:a16="http://schemas.microsoft.com/office/drawing/2014/main" id="{00000000-0008-0000-0300-0000E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8" name="Picture 207">
          <a:extLst>
            <a:ext uri="{FF2B5EF4-FFF2-40B4-BE49-F238E27FC236}">
              <a16:creationId xmlns="" xmlns:a16="http://schemas.microsoft.com/office/drawing/2014/main" id="{00000000-0008-0000-0300-0000E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19" name="Picture 211">
          <a:extLst>
            <a:ext uri="{FF2B5EF4-FFF2-40B4-BE49-F238E27FC236}">
              <a16:creationId xmlns="" xmlns:a16="http://schemas.microsoft.com/office/drawing/2014/main" id="{00000000-0008-0000-0300-0000E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0" name="Picture 201">
          <a:extLst>
            <a:ext uri="{FF2B5EF4-FFF2-40B4-BE49-F238E27FC236}">
              <a16:creationId xmlns="" xmlns:a16="http://schemas.microsoft.com/office/drawing/2014/main" id="{00000000-0008-0000-0300-0000F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1" name="Picture 207">
          <a:extLst>
            <a:ext uri="{FF2B5EF4-FFF2-40B4-BE49-F238E27FC236}">
              <a16:creationId xmlns="" xmlns:a16="http://schemas.microsoft.com/office/drawing/2014/main" id="{00000000-0008-0000-0300-0000F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2" name="Picture 211">
          <a:extLst>
            <a:ext uri="{FF2B5EF4-FFF2-40B4-BE49-F238E27FC236}">
              <a16:creationId xmlns="" xmlns:a16="http://schemas.microsoft.com/office/drawing/2014/main" id="{00000000-0008-0000-0300-0000F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3" name="Picture 201">
          <a:extLst>
            <a:ext uri="{FF2B5EF4-FFF2-40B4-BE49-F238E27FC236}">
              <a16:creationId xmlns="" xmlns:a16="http://schemas.microsoft.com/office/drawing/2014/main" id="{00000000-0008-0000-0300-0000F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4" name="Picture 207">
          <a:extLst>
            <a:ext uri="{FF2B5EF4-FFF2-40B4-BE49-F238E27FC236}">
              <a16:creationId xmlns="" xmlns:a16="http://schemas.microsoft.com/office/drawing/2014/main" id="{00000000-0008-0000-0300-0000F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5" name="Picture 211">
          <a:extLst>
            <a:ext uri="{FF2B5EF4-FFF2-40B4-BE49-F238E27FC236}">
              <a16:creationId xmlns="" xmlns:a16="http://schemas.microsoft.com/office/drawing/2014/main" id="{00000000-0008-0000-0300-0000F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6" name="Picture 201">
          <a:extLst>
            <a:ext uri="{FF2B5EF4-FFF2-40B4-BE49-F238E27FC236}">
              <a16:creationId xmlns="" xmlns:a16="http://schemas.microsoft.com/office/drawing/2014/main" id="{00000000-0008-0000-0300-0000F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7" name="Picture 207">
          <a:extLst>
            <a:ext uri="{FF2B5EF4-FFF2-40B4-BE49-F238E27FC236}">
              <a16:creationId xmlns="" xmlns:a16="http://schemas.microsoft.com/office/drawing/2014/main" id="{00000000-0008-0000-0300-0000F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8" name="Picture 211">
          <a:extLst>
            <a:ext uri="{FF2B5EF4-FFF2-40B4-BE49-F238E27FC236}">
              <a16:creationId xmlns="" xmlns:a16="http://schemas.microsoft.com/office/drawing/2014/main" id="{00000000-0008-0000-0300-0000F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29" name="Picture 201">
          <a:extLst>
            <a:ext uri="{FF2B5EF4-FFF2-40B4-BE49-F238E27FC236}">
              <a16:creationId xmlns="" xmlns:a16="http://schemas.microsoft.com/office/drawing/2014/main" id="{00000000-0008-0000-0300-0000F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0" name="Picture 207">
          <a:extLst>
            <a:ext uri="{FF2B5EF4-FFF2-40B4-BE49-F238E27FC236}">
              <a16:creationId xmlns="" xmlns:a16="http://schemas.microsoft.com/office/drawing/2014/main" id="{00000000-0008-0000-0300-0000F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1" name="Picture 211">
          <a:extLst>
            <a:ext uri="{FF2B5EF4-FFF2-40B4-BE49-F238E27FC236}">
              <a16:creationId xmlns="" xmlns:a16="http://schemas.microsoft.com/office/drawing/2014/main" id="{00000000-0008-0000-0300-0000F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2" name="Picture 201">
          <a:extLst>
            <a:ext uri="{FF2B5EF4-FFF2-40B4-BE49-F238E27FC236}">
              <a16:creationId xmlns="" xmlns:a16="http://schemas.microsoft.com/office/drawing/2014/main" id="{00000000-0008-0000-0300-0000F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3" name="Picture 207">
          <a:extLst>
            <a:ext uri="{FF2B5EF4-FFF2-40B4-BE49-F238E27FC236}">
              <a16:creationId xmlns="" xmlns:a16="http://schemas.microsoft.com/office/drawing/2014/main" id="{00000000-0008-0000-0300-0000F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4" name="Picture 211">
          <a:extLst>
            <a:ext uri="{FF2B5EF4-FFF2-40B4-BE49-F238E27FC236}">
              <a16:creationId xmlns="" xmlns:a16="http://schemas.microsoft.com/office/drawing/2014/main" id="{00000000-0008-0000-0300-0000F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5" name="Picture 201">
          <a:extLst>
            <a:ext uri="{FF2B5EF4-FFF2-40B4-BE49-F238E27FC236}">
              <a16:creationId xmlns="" xmlns:a16="http://schemas.microsoft.com/office/drawing/2014/main" id="{00000000-0008-0000-0300-0000F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6" name="Picture 207">
          <a:extLst>
            <a:ext uri="{FF2B5EF4-FFF2-40B4-BE49-F238E27FC236}">
              <a16:creationId xmlns="" xmlns:a16="http://schemas.microsoft.com/office/drawing/2014/main" id="{00000000-0008-0000-0300-00000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7" name="Picture 211">
          <a:extLst>
            <a:ext uri="{FF2B5EF4-FFF2-40B4-BE49-F238E27FC236}">
              <a16:creationId xmlns="" xmlns:a16="http://schemas.microsoft.com/office/drawing/2014/main" id="{00000000-0008-0000-0300-00000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8" name="Picture 201">
          <a:extLst>
            <a:ext uri="{FF2B5EF4-FFF2-40B4-BE49-F238E27FC236}">
              <a16:creationId xmlns="" xmlns:a16="http://schemas.microsoft.com/office/drawing/2014/main" id="{00000000-0008-0000-0300-00000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39" name="Picture 207">
          <a:extLst>
            <a:ext uri="{FF2B5EF4-FFF2-40B4-BE49-F238E27FC236}">
              <a16:creationId xmlns="" xmlns:a16="http://schemas.microsoft.com/office/drawing/2014/main" id="{00000000-0008-0000-0300-00000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0" name="Picture 211">
          <a:extLst>
            <a:ext uri="{FF2B5EF4-FFF2-40B4-BE49-F238E27FC236}">
              <a16:creationId xmlns="" xmlns:a16="http://schemas.microsoft.com/office/drawing/2014/main" id="{00000000-0008-0000-0300-00000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1" name="Picture 201">
          <a:extLst>
            <a:ext uri="{FF2B5EF4-FFF2-40B4-BE49-F238E27FC236}">
              <a16:creationId xmlns="" xmlns:a16="http://schemas.microsoft.com/office/drawing/2014/main" id="{00000000-0008-0000-0300-00000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2" name="Picture 207">
          <a:extLst>
            <a:ext uri="{FF2B5EF4-FFF2-40B4-BE49-F238E27FC236}">
              <a16:creationId xmlns="" xmlns:a16="http://schemas.microsoft.com/office/drawing/2014/main" id="{00000000-0008-0000-0300-00000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3" name="Picture 211">
          <a:extLst>
            <a:ext uri="{FF2B5EF4-FFF2-40B4-BE49-F238E27FC236}">
              <a16:creationId xmlns="" xmlns:a16="http://schemas.microsoft.com/office/drawing/2014/main" id="{00000000-0008-0000-0300-00000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4" name="Picture 201">
          <a:extLst>
            <a:ext uri="{FF2B5EF4-FFF2-40B4-BE49-F238E27FC236}">
              <a16:creationId xmlns="" xmlns:a16="http://schemas.microsoft.com/office/drawing/2014/main" id="{00000000-0008-0000-0300-00000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5" name="Picture 207">
          <a:extLst>
            <a:ext uri="{FF2B5EF4-FFF2-40B4-BE49-F238E27FC236}">
              <a16:creationId xmlns="" xmlns:a16="http://schemas.microsoft.com/office/drawing/2014/main" id="{00000000-0008-0000-0300-00000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6" name="Picture 211">
          <a:extLst>
            <a:ext uri="{FF2B5EF4-FFF2-40B4-BE49-F238E27FC236}">
              <a16:creationId xmlns="" xmlns:a16="http://schemas.microsoft.com/office/drawing/2014/main" id="{00000000-0008-0000-0300-00000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7" name="Picture 201">
          <a:extLst>
            <a:ext uri="{FF2B5EF4-FFF2-40B4-BE49-F238E27FC236}">
              <a16:creationId xmlns="" xmlns:a16="http://schemas.microsoft.com/office/drawing/2014/main" id="{00000000-0008-0000-0300-00000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8" name="Picture 207">
          <a:extLst>
            <a:ext uri="{FF2B5EF4-FFF2-40B4-BE49-F238E27FC236}">
              <a16:creationId xmlns="" xmlns:a16="http://schemas.microsoft.com/office/drawing/2014/main" id="{00000000-0008-0000-0300-00000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49" name="Picture 211">
          <a:extLst>
            <a:ext uri="{FF2B5EF4-FFF2-40B4-BE49-F238E27FC236}">
              <a16:creationId xmlns="" xmlns:a16="http://schemas.microsoft.com/office/drawing/2014/main" id="{00000000-0008-0000-0300-00000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0" name="Picture 201">
          <a:extLst>
            <a:ext uri="{FF2B5EF4-FFF2-40B4-BE49-F238E27FC236}">
              <a16:creationId xmlns="" xmlns:a16="http://schemas.microsoft.com/office/drawing/2014/main" id="{00000000-0008-0000-0300-00000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1" name="Picture 207">
          <a:extLst>
            <a:ext uri="{FF2B5EF4-FFF2-40B4-BE49-F238E27FC236}">
              <a16:creationId xmlns="" xmlns:a16="http://schemas.microsoft.com/office/drawing/2014/main" id="{00000000-0008-0000-0300-00000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2" name="Picture 211">
          <a:extLst>
            <a:ext uri="{FF2B5EF4-FFF2-40B4-BE49-F238E27FC236}">
              <a16:creationId xmlns="" xmlns:a16="http://schemas.microsoft.com/office/drawing/2014/main" id="{00000000-0008-0000-0300-00001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3" name="Picture 201">
          <a:extLst>
            <a:ext uri="{FF2B5EF4-FFF2-40B4-BE49-F238E27FC236}">
              <a16:creationId xmlns="" xmlns:a16="http://schemas.microsoft.com/office/drawing/2014/main" id="{00000000-0008-0000-0300-00001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4" name="Picture 207">
          <a:extLst>
            <a:ext uri="{FF2B5EF4-FFF2-40B4-BE49-F238E27FC236}">
              <a16:creationId xmlns="" xmlns:a16="http://schemas.microsoft.com/office/drawing/2014/main" id="{00000000-0008-0000-0300-00001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5" name="Picture 211">
          <a:extLst>
            <a:ext uri="{FF2B5EF4-FFF2-40B4-BE49-F238E27FC236}">
              <a16:creationId xmlns="" xmlns:a16="http://schemas.microsoft.com/office/drawing/2014/main" id="{00000000-0008-0000-0300-00001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6" name="Picture 201">
          <a:extLst>
            <a:ext uri="{FF2B5EF4-FFF2-40B4-BE49-F238E27FC236}">
              <a16:creationId xmlns="" xmlns:a16="http://schemas.microsoft.com/office/drawing/2014/main" id="{00000000-0008-0000-0300-00001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7" name="Picture 207">
          <a:extLst>
            <a:ext uri="{FF2B5EF4-FFF2-40B4-BE49-F238E27FC236}">
              <a16:creationId xmlns="" xmlns:a16="http://schemas.microsoft.com/office/drawing/2014/main" id="{00000000-0008-0000-0300-00001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8" name="Picture 211">
          <a:extLst>
            <a:ext uri="{FF2B5EF4-FFF2-40B4-BE49-F238E27FC236}">
              <a16:creationId xmlns="" xmlns:a16="http://schemas.microsoft.com/office/drawing/2014/main" id="{00000000-0008-0000-0300-00001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59" name="Picture 201">
          <a:extLst>
            <a:ext uri="{FF2B5EF4-FFF2-40B4-BE49-F238E27FC236}">
              <a16:creationId xmlns="" xmlns:a16="http://schemas.microsoft.com/office/drawing/2014/main" id="{00000000-0008-0000-0300-00001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0" name="Picture 207">
          <a:extLst>
            <a:ext uri="{FF2B5EF4-FFF2-40B4-BE49-F238E27FC236}">
              <a16:creationId xmlns="" xmlns:a16="http://schemas.microsoft.com/office/drawing/2014/main" id="{00000000-0008-0000-0300-00001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1" name="Picture 211">
          <a:extLst>
            <a:ext uri="{FF2B5EF4-FFF2-40B4-BE49-F238E27FC236}">
              <a16:creationId xmlns="" xmlns:a16="http://schemas.microsoft.com/office/drawing/2014/main" id="{00000000-0008-0000-0300-00001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2" name="Picture 201">
          <a:extLst>
            <a:ext uri="{FF2B5EF4-FFF2-40B4-BE49-F238E27FC236}">
              <a16:creationId xmlns="" xmlns:a16="http://schemas.microsoft.com/office/drawing/2014/main" id="{00000000-0008-0000-0300-00001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3" name="Picture 207">
          <a:extLst>
            <a:ext uri="{FF2B5EF4-FFF2-40B4-BE49-F238E27FC236}">
              <a16:creationId xmlns="" xmlns:a16="http://schemas.microsoft.com/office/drawing/2014/main" id="{00000000-0008-0000-0300-00001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4" name="Picture 211">
          <a:extLst>
            <a:ext uri="{FF2B5EF4-FFF2-40B4-BE49-F238E27FC236}">
              <a16:creationId xmlns="" xmlns:a16="http://schemas.microsoft.com/office/drawing/2014/main" id="{00000000-0008-0000-0300-00001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5" name="Picture 201">
          <a:extLst>
            <a:ext uri="{FF2B5EF4-FFF2-40B4-BE49-F238E27FC236}">
              <a16:creationId xmlns="" xmlns:a16="http://schemas.microsoft.com/office/drawing/2014/main" id="{00000000-0008-0000-0300-00001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6" name="Picture 207">
          <a:extLst>
            <a:ext uri="{FF2B5EF4-FFF2-40B4-BE49-F238E27FC236}">
              <a16:creationId xmlns="" xmlns:a16="http://schemas.microsoft.com/office/drawing/2014/main" id="{00000000-0008-0000-0300-00001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7" name="Picture 211">
          <a:extLst>
            <a:ext uri="{FF2B5EF4-FFF2-40B4-BE49-F238E27FC236}">
              <a16:creationId xmlns="" xmlns:a16="http://schemas.microsoft.com/office/drawing/2014/main" id="{00000000-0008-0000-0300-00001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8" name="Picture 201">
          <a:extLst>
            <a:ext uri="{FF2B5EF4-FFF2-40B4-BE49-F238E27FC236}">
              <a16:creationId xmlns="" xmlns:a16="http://schemas.microsoft.com/office/drawing/2014/main" id="{00000000-0008-0000-0300-00002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69" name="Picture 207">
          <a:extLst>
            <a:ext uri="{FF2B5EF4-FFF2-40B4-BE49-F238E27FC236}">
              <a16:creationId xmlns="" xmlns:a16="http://schemas.microsoft.com/office/drawing/2014/main" id="{00000000-0008-0000-0300-00002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0" name="Picture 211">
          <a:extLst>
            <a:ext uri="{FF2B5EF4-FFF2-40B4-BE49-F238E27FC236}">
              <a16:creationId xmlns="" xmlns:a16="http://schemas.microsoft.com/office/drawing/2014/main" id="{00000000-0008-0000-0300-00002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1" name="Picture 201">
          <a:extLst>
            <a:ext uri="{FF2B5EF4-FFF2-40B4-BE49-F238E27FC236}">
              <a16:creationId xmlns="" xmlns:a16="http://schemas.microsoft.com/office/drawing/2014/main" id="{00000000-0008-0000-0300-00002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2" name="Picture 207">
          <a:extLst>
            <a:ext uri="{FF2B5EF4-FFF2-40B4-BE49-F238E27FC236}">
              <a16:creationId xmlns="" xmlns:a16="http://schemas.microsoft.com/office/drawing/2014/main" id="{00000000-0008-0000-0300-00002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3" name="Picture 211">
          <a:extLst>
            <a:ext uri="{FF2B5EF4-FFF2-40B4-BE49-F238E27FC236}">
              <a16:creationId xmlns="" xmlns:a16="http://schemas.microsoft.com/office/drawing/2014/main" id="{00000000-0008-0000-0300-00002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4" name="Picture 201">
          <a:extLst>
            <a:ext uri="{FF2B5EF4-FFF2-40B4-BE49-F238E27FC236}">
              <a16:creationId xmlns="" xmlns:a16="http://schemas.microsoft.com/office/drawing/2014/main" id="{00000000-0008-0000-0300-00002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5" name="Picture 207">
          <a:extLst>
            <a:ext uri="{FF2B5EF4-FFF2-40B4-BE49-F238E27FC236}">
              <a16:creationId xmlns="" xmlns:a16="http://schemas.microsoft.com/office/drawing/2014/main" id="{00000000-0008-0000-0300-00002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6" name="Picture 211">
          <a:extLst>
            <a:ext uri="{FF2B5EF4-FFF2-40B4-BE49-F238E27FC236}">
              <a16:creationId xmlns="" xmlns:a16="http://schemas.microsoft.com/office/drawing/2014/main" id="{00000000-0008-0000-0300-00002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7" name="Picture 201">
          <a:extLst>
            <a:ext uri="{FF2B5EF4-FFF2-40B4-BE49-F238E27FC236}">
              <a16:creationId xmlns="" xmlns:a16="http://schemas.microsoft.com/office/drawing/2014/main" id="{00000000-0008-0000-0300-00002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8" name="Picture 207">
          <a:extLst>
            <a:ext uri="{FF2B5EF4-FFF2-40B4-BE49-F238E27FC236}">
              <a16:creationId xmlns="" xmlns:a16="http://schemas.microsoft.com/office/drawing/2014/main" id="{00000000-0008-0000-0300-00002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79" name="Picture 211">
          <a:extLst>
            <a:ext uri="{FF2B5EF4-FFF2-40B4-BE49-F238E27FC236}">
              <a16:creationId xmlns="" xmlns:a16="http://schemas.microsoft.com/office/drawing/2014/main" id="{00000000-0008-0000-0300-00002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0" name="Picture 201">
          <a:extLst>
            <a:ext uri="{FF2B5EF4-FFF2-40B4-BE49-F238E27FC236}">
              <a16:creationId xmlns="" xmlns:a16="http://schemas.microsoft.com/office/drawing/2014/main" id="{00000000-0008-0000-0300-00002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1" name="Picture 207">
          <a:extLst>
            <a:ext uri="{FF2B5EF4-FFF2-40B4-BE49-F238E27FC236}">
              <a16:creationId xmlns="" xmlns:a16="http://schemas.microsoft.com/office/drawing/2014/main" id="{00000000-0008-0000-0300-00002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2" name="Picture 211">
          <a:extLst>
            <a:ext uri="{FF2B5EF4-FFF2-40B4-BE49-F238E27FC236}">
              <a16:creationId xmlns="" xmlns:a16="http://schemas.microsoft.com/office/drawing/2014/main" id="{00000000-0008-0000-0300-00002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3" name="Picture 201">
          <a:extLst>
            <a:ext uri="{FF2B5EF4-FFF2-40B4-BE49-F238E27FC236}">
              <a16:creationId xmlns="" xmlns:a16="http://schemas.microsoft.com/office/drawing/2014/main" id="{00000000-0008-0000-0300-00002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4" name="Picture 207">
          <a:extLst>
            <a:ext uri="{FF2B5EF4-FFF2-40B4-BE49-F238E27FC236}">
              <a16:creationId xmlns="" xmlns:a16="http://schemas.microsoft.com/office/drawing/2014/main" id="{00000000-0008-0000-0300-00003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5" name="Picture 211">
          <a:extLst>
            <a:ext uri="{FF2B5EF4-FFF2-40B4-BE49-F238E27FC236}">
              <a16:creationId xmlns="" xmlns:a16="http://schemas.microsoft.com/office/drawing/2014/main" id="{00000000-0008-0000-0300-00003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6" name="Picture 201">
          <a:extLst>
            <a:ext uri="{FF2B5EF4-FFF2-40B4-BE49-F238E27FC236}">
              <a16:creationId xmlns="" xmlns:a16="http://schemas.microsoft.com/office/drawing/2014/main" id="{00000000-0008-0000-0300-00003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7" name="Picture 207">
          <a:extLst>
            <a:ext uri="{FF2B5EF4-FFF2-40B4-BE49-F238E27FC236}">
              <a16:creationId xmlns="" xmlns:a16="http://schemas.microsoft.com/office/drawing/2014/main" id="{00000000-0008-0000-0300-00003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8" name="Picture 211">
          <a:extLst>
            <a:ext uri="{FF2B5EF4-FFF2-40B4-BE49-F238E27FC236}">
              <a16:creationId xmlns="" xmlns:a16="http://schemas.microsoft.com/office/drawing/2014/main" id="{00000000-0008-0000-0300-00003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89" name="Picture 201">
          <a:extLst>
            <a:ext uri="{FF2B5EF4-FFF2-40B4-BE49-F238E27FC236}">
              <a16:creationId xmlns="" xmlns:a16="http://schemas.microsoft.com/office/drawing/2014/main" id="{00000000-0008-0000-0300-00003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0" name="Picture 207">
          <a:extLst>
            <a:ext uri="{FF2B5EF4-FFF2-40B4-BE49-F238E27FC236}">
              <a16:creationId xmlns="" xmlns:a16="http://schemas.microsoft.com/office/drawing/2014/main" id="{00000000-0008-0000-0300-00003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1" name="Picture 211">
          <a:extLst>
            <a:ext uri="{FF2B5EF4-FFF2-40B4-BE49-F238E27FC236}">
              <a16:creationId xmlns="" xmlns:a16="http://schemas.microsoft.com/office/drawing/2014/main" id="{00000000-0008-0000-0300-00003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2" name="Picture 201">
          <a:extLst>
            <a:ext uri="{FF2B5EF4-FFF2-40B4-BE49-F238E27FC236}">
              <a16:creationId xmlns="" xmlns:a16="http://schemas.microsoft.com/office/drawing/2014/main" id="{00000000-0008-0000-0300-00003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3" name="Picture 207">
          <a:extLst>
            <a:ext uri="{FF2B5EF4-FFF2-40B4-BE49-F238E27FC236}">
              <a16:creationId xmlns="" xmlns:a16="http://schemas.microsoft.com/office/drawing/2014/main" id="{00000000-0008-0000-0300-00003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4" name="Picture 211">
          <a:extLst>
            <a:ext uri="{FF2B5EF4-FFF2-40B4-BE49-F238E27FC236}">
              <a16:creationId xmlns="" xmlns:a16="http://schemas.microsoft.com/office/drawing/2014/main" id="{00000000-0008-0000-0300-00003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5" name="Picture 201">
          <a:extLst>
            <a:ext uri="{FF2B5EF4-FFF2-40B4-BE49-F238E27FC236}">
              <a16:creationId xmlns="" xmlns:a16="http://schemas.microsoft.com/office/drawing/2014/main" id="{00000000-0008-0000-0300-00003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6" name="Picture 207">
          <a:extLst>
            <a:ext uri="{FF2B5EF4-FFF2-40B4-BE49-F238E27FC236}">
              <a16:creationId xmlns="" xmlns:a16="http://schemas.microsoft.com/office/drawing/2014/main" id="{00000000-0008-0000-0300-00003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7" name="Picture 211">
          <a:extLst>
            <a:ext uri="{FF2B5EF4-FFF2-40B4-BE49-F238E27FC236}">
              <a16:creationId xmlns="" xmlns:a16="http://schemas.microsoft.com/office/drawing/2014/main" id="{00000000-0008-0000-0300-00003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8" name="Picture 201">
          <a:extLst>
            <a:ext uri="{FF2B5EF4-FFF2-40B4-BE49-F238E27FC236}">
              <a16:creationId xmlns="" xmlns:a16="http://schemas.microsoft.com/office/drawing/2014/main" id="{00000000-0008-0000-0300-00003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599" name="Picture 207">
          <a:extLst>
            <a:ext uri="{FF2B5EF4-FFF2-40B4-BE49-F238E27FC236}">
              <a16:creationId xmlns="" xmlns:a16="http://schemas.microsoft.com/office/drawing/2014/main" id="{00000000-0008-0000-0300-00003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0" name="Picture 211">
          <a:extLst>
            <a:ext uri="{FF2B5EF4-FFF2-40B4-BE49-F238E27FC236}">
              <a16:creationId xmlns="" xmlns:a16="http://schemas.microsoft.com/office/drawing/2014/main" id="{00000000-0008-0000-0300-00004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1" name="Picture 201">
          <a:extLst>
            <a:ext uri="{FF2B5EF4-FFF2-40B4-BE49-F238E27FC236}">
              <a16:creationId xmlns="" xmlns:a16="http://schemas.microsoft.com/office/drawing/2014/main" id="{00000000-0008-0000-0300-00004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2" name="Picture 207">
          <a:extLst>
            <a:ext uri="{FF2B5EF4-FFF2-40B4-BE49-F238E27FC236}">
              <a16:creationId xmlns="" xmlns:a16="http://schemas.microsoft.com/office/drawing/2014/main" id="{00000000-0008-0000-0300-00004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3" name="Picture 211">
          <a:extLst>
            <a:ext uri="{FF2B5EF4-FFF2-40B4-BE49-F238E27FC236}">
              <a16:creationId xmlns="" xmlns:a16="http://schemas.microsoft.com/office/drawing/2014/main" id="{00000000-0008-0000-0300-00004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4" name="Picture 201">
          <a:extLst>
            <a:ext uri="{FF2B5EF4-FFF2-40B4-BE49-F238E27FC236}">
              <a16:creationId xmlns="" xmlns:a16="http://schemas.microsoft.com/office/drawing/2014/main" id="{00000000-0008-0000-0300-00004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5" name="Picture 207">
          <a:extLst>
            <a:ext uri="{FF2B5EF4-FFF2-40B4-BE49-F238E27FC236}">
              <a16:creationId xmlns="" xmlns:a16="http://schemas.microsoft.com/office/drawing/2014/main" id="{00000000-0008-0000-0300-00004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6" name="Picture 211">
          <a:extLst>
            <a:ext uri="{FF2B5EF4-FFF2-40B4-BE49-F238E27FC236}">
              <a16:creationId xmlns="" xmlns:a16="http://schemas.microsoft.com/office/drawing/2014/main" id="{00000000-0008-0000-0300-00004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7" name="Picture 201">
          <a:extLst>
            <a:ext uri="{FF2B5EF4-FFF2-40B4-BE49-F238E27FC236}">
              <a16:creationId xmlns="" xmlns:a16="http://schemas.microsoft.com/office/drawing/2014/main" id="{00000000-0008-0000-0300-00004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8" name="Picture 207">
          <a:extLst>
            <a:ext uri="{FF2B5EF4-FFF2-40B4-BE49-F238E27FC236}">
              <a16:creationId xmlns="" xmlns:a16="http://schemas.microsoft.com/office/drawing/2014/main" id="{00000000-0008-0000-0300-00004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09" name="Picture 211">
          <a:extLst>
            <a:ext uri="{FF2B5EF4-FFF2-40B4-BE49-F238E27FC236}">
              <a16:creationId xmlns="" xmlns:a16="http://schemas.microsoft.com/office/drawing/2014/main" id="{00000000-0008-0000-0300-00004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0" name="Picture 201">
          <a:extLst>
            <a:ext uri="{FF2B5EF4-FFF2-40B4-BE49-F238E27FC236}">
              <a16:creationId xmlns="" xmlns:a16="http://schemas.microsoft.com/office/drawing/2014/main" id="{00000000-0008-0000-0300-00004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1" name="Picture 207">
          <a:extLst>
            <a:ext uri="{FF2B5EF4-FFF2-40B4-BE49-F238E27FC236}">
              <a16:creationId xmlns="" xmlns:a16="http://schemas.microsoft.com/office/drawing/2014/main" id="{00000000-0008-0000-0300-00004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2" name="Picture 211">
          <a:extLst>
            <a:ext uri="{FF2B5EF4-FFF2-40B4-BE49-F238E27FC236}">
              <a16:creationId xmlns="" xmlns:a16="http://schemas.microsoft.com/office/drawing/2014/main" id="{00000000-0008-0000-0300-00004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3" name="Picture 201">
          <a:extLst>
            <a:ext uri="{FF2B5EF4-FFF2-40B4-BE49-F238E27FC236}">
              <a16:creationId xmlns="" xmlns:a16="http://schemas.microsoft.com/office/drawing/2014/main" id="{00000000-0008-0000-0300-00004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4" name="Picture 207">
          <a:extLst>
            <a:ext uri="{FF2B5EF4-FFF2-40B4-BE49-F238E27FC236}">
              <a16:creationId xmlns="" xmlns:a16="http://schemas.microsoft.com/office/drawing/2014/main" id="{00000000-0008-0000-0300-00004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5" name="Picture 211">
          <a:extLst>
            <a:ext uri="{FF2B5EF4-FFF2-40B4-BE49-F238E27FC236}">
              <a16:creationId xmlns="" xmlns:a16="http://schemas.microsoft.com/office/drawing/2014/main" id="{00000000-0008-0000-0300-00004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6" name="Picture 201">
          <a:extLst>
            <a:ext uri="{FF2B5EF4-FFF2-40B4-BE49-F238E27FC236}">
              <a16:creationId xmlns="" xmlns:a16="http://schemas.microsoft.com/office/drawing/2014/main" id="{00000000-0008-0000-0300-00005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7" name="Picture 207">
          <a:extLst>
            <a:ext uri="{FF2B5EF4-FFF2-40B4-BE49-F238E27FC236}">
              <a16:creationId xmlns="" xmlns:a16="http://schemas.microsoft.com/office/drawing/2014/main" id="{00000000-0008-0000-0300-00005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8" name="Picture 211">
          <a:extLst>
            <a:ext uri="{FF2B5EF4-FFF2-40B4-BE49-F238E27FC236}">
              <a16:creationId xmlns="" xmlns:a16="http://schemas.microsoft.com/office/drawing/2014/main" id="{00000000-0008-0000-0300-00005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19" name="Picture 201">
          <a:extLst>
            <a:ext uri="{FF2B5EF4-FFF2-40B4-BE49-F238E27FC236}">
              <a16:creationId xmlns="" xmlns:a16="http://schemas.microsoft.com/office/drawing/2014/main" id="{00000000-0008-0000-0300-00005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0" name="Picture 207">
          <a:extLst>
            <a:ext uri="{FF2B5EF4-FFF2-40B4-BE49-F238E27FC236}">
              <a16:creationId xmlns="" xmlns:a16="http://schemas.microsoft.com/office/drawing/2014/main" id="{00000000-0008-0000-0300-00005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1" name="Picture 211">
          <a:extLst>
            <a:ext uri="{FF2B5EF4-FFF2-40B4-BE49-F238E27FC236}">
              <a16:creationId xmlns="" xmlns:a16="http://schemas.microsoft.com/office/drawing/2014/main" id="{00000000-0008-0000-0300-00005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2" name="Picture 201">
          <a:extLst>
            <a:ext uri="{FF2B5EF4-FFF2-40B4-BE49-F238E27FC236}">
              <a16:creationId xmlns="" xmlns:a16="http://schemas.microsoft.com/office/drawing/2014/main" id="{00000000-0008-0000-0300-00005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3" name="Picture 207">
          <a:extLst>
            <a:ext uri="{FF2B5EF4-FFF2-40B4-BE49-F238E27FC236}">
              <a16:creationId xmlns="" xmlns:a16="http://schemas.microsoft.com/office/drawing/2014/main" id="{00000000-0008-0000-0300-00005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4" name="Picture 211">
          <a:extLst>
            <a:ext uri="{FF2B5EF4-FFF2-40B4-BE49-F238E27FC236}">
              <a16:creationId xmlns="" xmlns:a16="http://schemas.microsoft.com/office/drawing/2014/main" id="{00000000-0008-0000-0300-00005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5" name="Picture 201">
          <a:extLst>
            <a:ext uri="{FF2B5EF4-FFF2-40B4-BE49-F238E27FC236}">
              <a16:creationId xmlns="" xmlns:a16="http://schemas.microsoft.com/office/drawing/2014/main" id="{00000000-0008-0000-0300-00005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6" name="Picture 207">
          <a:extLst>
            <a:ext uri="{FF2B5EF4-FFF2-40B4-BE49-F238E27FC236}">
              <a16:creationId xmlns="" xmlns:a16="http://schemas.microsoft.com/office/drawing/2014/main" id="{00000000-0008-0000-0300-00005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7" name="Picture 211">
          <a:extLst>
            <a:ext uri="{FF2B5EF4-FFF2-40B4-BE49-F238E27FC236}">
              <a16:creationId xmlns="" xmlns:a16="http://schemas.microsoft.com/office/drawing/2014/main" id="{00000000-0008-0000-0300-00005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8" name="Picture 201">
          <a:extLst>
            <a:ext uri="{FF2B5EF4-FFF2-40B4-BE49-F238E27FC236}">
              <a16:creationId xmlns="" xmlns:a16="http://schemas.microsoft.com/office/drawing/2014/main" id="{00000000-0008-0000-0300-00005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29" name="Picture 207">
          <a:extLst>
            <a:ext uri="{FF2B5EF4-FFF2-40B4-BE49-F238E27FC236}">
              <a16:creationId xmlns="" xmlns:a16="http://schemas.microsoft.com/office/drawing/2014/main" id="{00000000-0008-0000-0300-00005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0" name="Picture 211">
          <a:extLst>
            <a:ext uri="{FF2B5EF4-FFF2-40B4-BE49-F238E27FC236}">
              <a16:creationId xmlns="" xmlns:a16="http://schemas.microsoft.com/office/drawing/2014/main" id="{00000000-0008-0000-0300-00005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1" name="Picture 201">
          <a:extLst>
            <a:ext uri="{FF2B5EF4-FFF2-40B4-BE49-F238E27FC236}">
              <a16:creationId xmlns="" xmlns:a16="http://schemas.microsoft.com/office/drawing/2014/main" id="{00000000-0008-0000-0300-00005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2" name="Picture 207">
          <a:extLst>
            <a:ext uri="{FF2B5EF4-FFF2-40B4-BE49-F238E27FC236}">
              <a16:creationId xmlns="" xmlns:a16="http://schemas.microsoft.com/office/drawing/2014/main" id="{00000000-0008-0000-0300-00006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3" name="Picture 211">
          <a:extLst>
            <a:ext uri="{FF2B5EF4-FFF2-40B4-BE49-F238E27FC236}">
              <a16:creationId xmlns="" xmlns:a16="http://schemas.microsoft.com/office/drawing/2014/main" id="{00000000-0008-0000-0300-00006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4" name="Picture 201">
          <a:extLst>
            <a:ext uri="{FF2B5EF4-FFF2-40B4-BE49-F238E27FC236}">
              <a16:creationId xmlns="" xmlns:a16="http://schemas.microsoft.com/office/drawing/2014/main" id="{00000000-0008-0000-0300-00006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5" name="Picture 207">
          <a:extLst>
            <a:ext uri="{FF2B5EF4-FFF2-40B4-BE49-F238E27FC236}">
              <a16:creationId xmlns="" xmlns:a16="http://schemas.microsoft.com/office/drawing/2014/main" id="{00000000-0008-0000-0300-00006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6" name="Picture 211">
          <a:extLst>
            <a:ext uri="{FF2B5EF4-FFF2-40B4-BE49-F238E27FC236}">
              <a16:creationId xmlns="" xmlns:a16="http://schemas.microsoft.com/office/drawing/2014/main" id="{00000000-0008-0000-0300-00006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7" name="Picture 201">
          <a:extLst>
            <a:ext uri="{FF2B5EF4-FFF2-40B4-BE49-F238E27FC236}">
              <a16:creationId xmlns="" xmlns:a16="http://schemas.microsoft.com/office/drawing/2014/main" id="{00000000-0008-0000-0300-00006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8" name="Picture 207">
          <a:extLst>
            <a:ext uri="{FF2B5EF4-FFF2-40B4-BE49-F238E27FC236}">
              <a16:creationId xmlns="" xmlns:a16="http://schemas.microsoft.com/office/drawing/2014/main" id="{00000000-0008-0000-0300-00006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39" name="Picture 211">
          <a:extLst>
            <a:ext uri="{FF2B5EF4-FFF2-40B4-BE49-F238E27FC236}">
              <a16:creationId xmlns="" xmlns:a16="http://schemas.microsoft.com/office/drawing/2014/main" id="{00000000-0008-0000-0300-00006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0" name="Picture 201">
          <a:extLst>
            <a:ext uri="{FF2B5EF4-FFF2-40B4-BE49-F238E27FC236}">
              <a16:creationId xmlns="" xmlns:a16="http://schemas.microsoft.com/office/drawing/2014/main" id="{00000000-0008-0000-0300-00006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1" name="Picture 207">
          <a:extLst>
            <a:ext uri="{FF2B5EF4-FFF2-40B4-BE49-F238E27FC236}">
              <a16:creationId xmlns="" xmlns:a16="http://schemas.microsoft.com/office/drawing/2014/main" id="{00000000-0008-0000-0300-00006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2" name="Picture 211">
          <a:extLst>
            <a:ext uri="{FF2B5EF4-FFF2-40B4-BE49-F238E27FC236}">
              <a16:creationId xmlns="" xmlns:a16="http://schemas.microsoft.com/office/drawing/2014/main" id="{00000000-0008-0000-0300-00006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3" name="Picture 201">
          <a:extLst>
            <a:ext uri="{FF2B5EF4-FFF2-40B4-BE49-F238E27FC236}">
              <a16:creationId xmlns="" xmlns:a16="http://schemas.microsoft.com/office/drawing/2014/main" id="{00000000-0008-0000-0300-00006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4" name="Picture 207">
          <a:extLst>
            <a:ext uri="{FF2B5EF4-FFF2-40B4-BE49-F238E27FC236}">
              <a16:creationId xmlns="" xmlns:a16="http://schemas.microsoft.com/office/drawing/2014/main" id="{00000000-0008-0000-0300-00006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5" name="Picture 211">
          <a:extLst>
            <a:ext uri="{FF2B5EF4-FFF2-40B4-BE49-F238E27FC236}">
              <a16:creationId xmlns="" xmlns:a16="http://schemas.microsoft.com/office/drawing/2014/main" id="{00000000-0008-0000-0300-00006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6" name="Picture 201">
          <a:extLst>
            <a:ext uri="{FF2B5EF4-FFF2-40B4-BE49-F238E27FC236}">
              <a16:creationId xmlns="" xmlns:a16="http://schemas.microsoft.com/office/drawing/2014/main" id="{00000000-0008-0000-0300-00006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7" name="Picture 207">
          <a:extLst>
            <a:ext uri="{FF2B5EF4-FFF2-40B4-BE49-F238E27FC236}">
              <a16:creationId xmlns="" xmlns:a16="http://schemas.microsoft.com/office/drawing/2014/main" id="{00000000-0008-0000-0300-00006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8" name="Picture 211">
          <a:extLst>
            <a:ext uri="{FF2B5EF4-FFF2-40B4-BE49-F238E27FC236}">
              <a16:creationId xmlns="" xmlns:a16="http://schemas.microsoft.com/office/drawing/2014/main" id="{00000000-0008-0000-0300-00007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49" name="Picture 201">
          <a:extLst>
            <a:ext uri="{FF2B5EF4-FFF2-40B4-BE49-F238E27FC236}">
              <a16:creationId xmlns="" xmlns:a16="http://schemas.microsoft.com/office/drawing/2014/main" id="{00000000-0008-0000-0300-00007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0" name="Picture 207">
          <a:extLst>
            <a:ext uri="{FF2B5EF4-FFF2-40B4-BE49-F238E27FC236}">
              <a16:creationId xmlns="" xmlns:a16="http://schemas.microsoft.com/office/drawing/2014/main" id="{00000000-0008-0000-0300-00007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1" name="Picture 211">
          <a:extLst>
            <a:ext uri="{FF2B5EF4-FFF2-40B4-BE49-F238E27FC236}">
              <a16:creationId xmlns="" xmlns:a16="http://schemas.microsoft.com/office/drawing/2014/main" id="{00000000-0008-0000-0300-00007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2" name="Picture 201">
          <a:extLst>
            <a:ext uri="{FF2B5EF4-FFF2-40B4-BE49-F238E27FC236}">
              <a16:creationId xmlns="" xmlns:a16="http://schemas.microsoft.com/office/drawing/2014/main" id="{00000000-0008-0000-0300-00007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3" name="Picture 207">
          <a:extLst>
            <a:ext uri="{FF2B5EF4-FFF2-40B4-BE49-F238E27FC236}">
              <a16:creationId xmlns="" xmlns:a16="http://schemas.microsoft.com/office/drawing/2014/main" id="{00000000-0008-0000-0300-00007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4" name="Picture 211">
          <a:extLst>
            <a:ext uri="{FF2B5EF4-FFF2-40B4-BE49-F238E27FC236}">
              <a16:creationId xmlns="" xmlns:a16="http://schemas.microsoft.com/office/drawing/2014/main" id="{00000000-0008-0000-0300-00007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5" name="Picture 201">
          <a:extLst>
            <a:ext uri="{FF2B5EF4-FFF2-40B4-BE49-F238E27FC236}">
              <a16:creationId xmlns="" xmlns:a16="http://schemas.microsoft.com/office/drawing/2014/main" id="{00000000-0008-0000-0300-00007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6" name="Picture 207">
          <a:extLst>
            <a:ext uri="{FF2B5EF4-FFF2-40B4-BE49-F238E27FC236}">
              <a16:creationId xmlns="" xmlns:a16="http://schemas.microsoft.com/office/drawing/2014/main" id="{00000000-0008-0000-0300-00007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7" name="Picture 211">
          <a:extLst>
            <a:ext uri="{FF2B5EF4-FFF2-40B4-BE49-F238E27FC236}">
              <a16:creationId xmlns="" xmlns:a16="http://schemas.microsoft.com/office/drawing/2014/main" id="{00000000-0008-0000-0300-00007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8" name="Picture 201">
          <a:extLst>
            <a:ext uri="{FF2B5EF4-FFF2-40B4-BE49-F238E27FC236}">
              <a16:creationId xmlns="" xmlns:a16="http://schemas.microsoft.com/office/drawing/2014/main" id="{00000000-0008-0000-0300-00007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59" name="Picture 207">
          <a:extLst>
            <a:ext uri="{FF2B5EF4-FFF2-40B4-BE49-F238E27FC236}">
              <a16:creationId xmlns="" xmlns:a16="http://schemas.microsoft.com/office/drawing/2014/main" id="{00000000-0008-0000-0300-00007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0" name="Picture 211">
          <a:extLst>
            <a:ext uri="{FF2B5EF4-FFF2-40B4-BE49-F238E27FC236}">
              <a16:creationId xmlns="" xmlns:a16="http://schemas.microsoft.com/office/drawing/2014/main" id="{00000000-0008-0000-0300-00007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1" name="Picture 201">
          <a:extLst>
            <a:ext uri="{FF2B5EF4-FFF2-40B4-BE49-F238E27FC236}">
              <a16:creationId xmlns="" xmlns:a16="http://schemas.microsoft.com/office/drawing/2014/main" id="{00000000-0008-0000-0300-00007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2" name="Picture 207">
          <a:extLst>
            <a:ext uri="{FF2B5EF4-FFF2-40B4-BE49-F238E27FC236}">
              <a16:creationId xmlns="" xmlns:a16="http://schemas.microsoft.com/office/drawing/2014/main" id="{00000000-0008-0000-0300-00007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3" name="Picture 211">
          <a:extLst>
            <a:ext uri="{FF2B5EF4-FFF2-40B4-BE49-F238E27FC236}">
              <a16:creationId xmlns="" xmlns:a16="http://schemas.microsoft.com/office/drawing/2014/main" id="{00000000-0008-0000-0300-00007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4" name="Picture 201">
          <a:extLst>
            <a:ext uri="{FF2B5EF4-FFF2-40B4-BE49-F238E27FC236}">
              <a16:creationId xmlns="" xmlns:a16="http://schemas.microsoft.com/office/drawing/2014/main" id="{00000000-0008-0000-0300-00008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5" name="Picture 207">
          <a:extLst>
            <a:ext uri="{FF2B5EF4-FFF2-40B4-BE49-F238E27FC236}">
              <a16:creationId xmlns="" xmlns:a16="http://schemas.microsoft.com/office/drawing/2014/main" id="{00000000-0008-0000-0300-00008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6" name="Picture 211">
          <a:extLst>
            <a:ext uri="{FF2B5EF4-FFF2-40B4-BE49-F238E27FC236}">
              <a16:creationId xmlns="" xmlns:a16="http://schemas.microsoft.com/office/drawing/2014/main" id="{00000000-0008-0000-0300-00008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7" name="Picture 201">
          <a:extLst>
            <a:ext uri="{FF2B5EF4-FFF2-40B4-BE49-F238E27FC236}">
              <a16:creationId xmlns="" xmlns:a16="http://schemas.microsoft.com/office/drawing/2014/main" id="{00000000-0008-0000-0300-00008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8" name="Picture 207">
          <a:extLst>
            <a:ext uri="{FF2B5EF4-FFF2-40B4-BE49-F238E27FC236}">
              <a16:creationId xmlns="" xmlns:a16="http://schemas.microsoft.com/office/drawing/2014/main" id="{00000000-0008-0000-0300-00008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69" name="Picture 211">
          <a:extLst>
            <a:ext uri="{FF2B5EF4-FFF2-40B4-BE49-F238E27FC236}">
              <a16:creationId xmlns="" xmlns:a16="http://schemas.microsoft.com/office/drawing/2014/main" id="{00000000-0008-0000-0300-00008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0" name="Picture 201">
          <a:extLst>
            <a:ext uri="{FF2B5EF4-FFF2-40B4-BE49-F238E27FC236}">
              <a16:creationId xmlns="" xmlns:a16="http://schemas.microsoft.com/office/drawing/2014/main" id="{00000000-0008-0000-0300-00008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1" name="Picture 207">
          <a:extLst>
            <a:ext uri="{FF2B5EF4-FFF2-40B4-BE49-F238E27FC236}">
              <a16:creationId xmlns="" xmlns:a16="http://schemas.microsoft.com/office/drawing/2014/main" id="{00000000-0008-0000-0300-00008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2" name="Picture 211">
          <a:extLst>
            <a:ext uri="{FF2B5EF4-FFF2-40B4-BE49-F238E27FC236}">
              <a16:creationId xmlns="" xmlns:a16="http://schemas.microsoft.com/office/drawing/2014/main" id="{00000000-0008-0000-0300-00008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3" name="Picture 201">
          <a:extLst>
            <a:ext uri="{FF2B5EF4-FFF2-40B4-BE49-F238E27FC236}">
              <a16:creationId xmlns="" xmlns:a16="http://schemas.microsoft.com/office/drawing/2014/main" id="{00000000-0008-0000-0300-00008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4" name="Picture 207">
          <a:extLst>
            <a:ext uri="{FF2B5EF4-FFF2-40B4-BE49-F238E27FC236}">
              <a16:creationId xmlns="" xmlns:a16="http://schemas.microsoft.com/office/drawing/2014/main" id="{00000000-0008-0000-0300-00008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5" name="Picture 211">
          <a:extLst>
            <a:ext uri="{FF2B5EF4-FFF2-40B4-BE49-F238E27FC236}">
              <a16:creationId xmlns="" xmlns:a16="http://schemas.microsoft.com/office/drawing/2014/main" id="{00000000-0008-0000-0300-00008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6" name="Picture 201">
          <a:extLst>
            <a:ext uri="{FF2B5EF4-FFF2-40B4-BE49-F238E27FC236}">
              <a16:creationId xmlns="" xmlns:a16="http://schemas.microsoft.com/office/drawing/2014/main" id="{00000000-0008-0000-0300-00008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7" name="Picture 207">
          <a:extLst>
            <a:ext uri="{FF2B5EF4-FFF2-40B4-BE49-F238E27FC236}">
              <a16:creationId xmlns="" xmlns:a16="http://schemas.microsoft.com/office/drawing/2014/main" id="{00000000-0008-0000-0300-00008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8" name="Picture 211">
          <a:extLst>
            <a:ext uri="{FF2B5EF4-FFF2-40B4-BE49-F238E27FC236}">
              <a16:creationId xmlns="" xmlns:a16="http://schemas.microsoft.com/office/drawing/2014/main" id="{00000000-0008-0000-0300-00008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79" name="Picture 201">
          <a:extLst>
            <a:ext uri="{FF2B5EF4-FFF2-40B4-BE49-F238E27FC236}">
              <a16:creationId xmlns="" xmlns:a16="http://schemas.microsoft.com/office/drawing/2014/main" id="{00000000-0008-0000-0300-00008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0" name="Picture 207">
          <a:extLst>
            <a:ext uri="{FF2B5EF4-FFF2-40B4-BE49-F238E27FC236}">
              <a16:creationId xmlns="" xmlns:a16="http://schemas.microsoft.com/office/drawing/2014/main" id="{00000000-0008-0000-0300-00009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1" name="Picture 211">
          <a:extLst>
            <a:ext uri="{FF2B5EF4-FFF2-40B4-BE49-F238E27FC236}">
              <a16:creationId xmlns="" xmlns:a16="http://schemas.microsoft.com/office/drawing/2014/main" id="{00000000-0008-0000-0300-00009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2" name="Picture 201">
          <a:extLst>
            <a:ext uri="{FF2B5EF4-FFF2-40B4-BE49-F238E27FC236}">
              <a16:creationId xmlns="" xmlns:a16="http://schemas.microsoft.com/office/drawing/2014/main" id="{00000000-0008-0000-0300-00009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3" name="Picture 207">
          <a:extLst>
            <a:ext uri="{FF2B5EF4-FFF2-40B4-BE49-F238E27FC236}">
              <a16:creationId xmlns="" xmlns:a16="http://schemas.microsoft.com/office/drawing/2014/main" id="{00000000-0008-0000-0300-00009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4" name="Picture 211">
          <a:extLst>
            <a:ext uri="{FF2B5EF4-FFF2-40B4-BE49-F238E27FC236}">
              <a16:creationId xmlns="" xmlns:a16="http://schemas.microsoft.com/office/drawing/2014/main" id="{00000000-0008-0000-0300-00009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5" name="Picture 201">
          <a:extLst>
            <a:ext uri="{FF2B5EF4-FFF2-40B4-BE49-F238E27FC236}">
              <a16:creationId xmlns="" xmlns:a16="http://schemas.microsoft.com/office/drawing/2014/main" id="{00000000-0008-0000-0300-00009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6" name="Picture 207">
          <a:extLst>
            <a:ext uri="{FF2B5EF4-FFF2-40B4-BE49-F238E27FC236}">
              <a16:creationId xmlns="" xmlns:a16="http://schemas.microsoft.com/office/drawing/2014/main" id="{00000000-0008-0000-0300-00009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7" name="Picture 211">
          <a:extLst>
            <a:ext uri="{FF2B5EF4-FFF2-40B4-BE49-F238E27FC236}">
              <a16:creationId xmlns="" xmlns:a16="http://schemas.microsoft.com/office/drawing/2014/main" id="{00000000-0008-0000-0300-00009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8" name="Picture 201">
          <a:extLst>
            <a:ext uri="{FF2B5EF4-FFF2-40B4-BE49-F238E27FC236}">
              <a16:creationId xmlns="" xmlns:a16="http://schemas.microsoft.com/office/drawing/2014/main" id="{00000000-0008-0000-0300-00009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89" name="Picture 207">
          <a:extLst>
            <a:ext uri="{FF2B5EF4-FFF2-40B4-BE49-F238E27FC236}">
              <a16:creationId xmlns="" xmlns:a16="http://schemas.microsoft.com/office/drawing/2014/main" id="{00000000-0008-0000-0300-00009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0" name="Picture 211">
          <a:extLst>
            <a:ext uri="{FF2B5EF4-FFF2-40B4-BE49-F238E27FC236}">
              <a16:creationId xmlns="" xmlns:a16="http://schemas.microsoft.com/office/drawing/2014/main" id="{00000000-0008-0000-0300-00009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1" name="Picture 201">
          <a:extLst>
            <a:ext uri="{FF2B5EF4-FFF2-40B4-BE49-F238E27FC236}">
              <a16:creationId xmlns="" xmlns:a16="http://schemas.microsoft.com/office/drawing/2014/main" id="{00000000-0008-0000-0300-00009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2" name="Picture 207">
          <a:extLst>
            <a:ext uri="{FF2B5EF4-FFF2-40B4-BE49-F238E27FC236}">
              <a16:creationId xmlns="" xmlns:a16="http://schemas.microsoft.com/office/drawing/2014/main" id="{00000000-0008-0000-0300-00009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3" name="Picture 211">
          <a:extLst>
            <a:ext uri="{FF2B5EF4-FFF2-40B4-BE49-F238E27FC236}">
              <a16:creationId xmlns="" xmlns:a16="http://schemas.microsoft.com/office/drawing/2014/main" id="{00000000-0008-0000-0300-00009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4" name="Picture 201">
          <a:extLst>
            <a:ext uri="{FF2B5EF4-FFF2-40B4-BE49-F238E27FC236}">
              <a16:creationId xmlns="" xmlns:a16="http://schemas.microsoft.com/office/drawing/2014/main" id="{00000000-0008-0000-0300-00009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5" name="Picture 207">
          <a:extLst>
            <a:ext uri="{FF2B5EF4-FFF2-40B4-BE49-F238E27FC236}">
              <a16:creationId xmlns="" xmlns:a16="http://schemas.microsoft.com/office/drawing/2014/main" id="{00000000-0008-0000-0300-00009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6" name="Picture 211">
          <a:extLst>
            <a:ext uri="{FF2B5EF4-FFF2-40B4-BE49-F238E27FC236}">
              <a16:creationId xmlns="" xmlns:a16="http://schemas.microsoft.com/office/drawing/2014/main" id="{00000000-0008-0000-0300-0000A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7" name="Picture 201">
          <a:extLst>
            <a:ext uri="{FF2B5EF4-FFF2-40B4-BE49-F238E27FC236}">
              <a16:creationId xmlns="" xmlns:a16="http://schemas.microsoft.com/office/drawing/2014/main" id="{00000000-0008-0000-0300-0000A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8" name="Picture 207">
          <a:extLst>
            <a:ext uri="{FF2B5EF4-FFF2-40B4-BE49-F238E27FC236}">
              <a16:creationId xmlns="" xmlns:a16="http://schemas.microsoft.com/office/drawing/2014/main" id="{00000000-0008-0000-0300-0000A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699" name="Picture 211">
          <a:extLst>
            <a:ext uri="{FF2B5EF4-FFF2-40B4-BE49-F238E27FC236}">
              <a16:creationId xmlns="" xmlns:a16="http://schemas.microsoft.com/office/drawing/2014/main" id="{00000000-0008-0000-0300-0000A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0" name="Picture 201">
          <a:extLst>
            <a:ext uri="{FF2B5EF4-FFF2-40B4-BE49-F238E27FC236}">
              <a16:creationId xmlns="" xmlns:a16="http://schemas.microsoft.com/office/drawing/2014/main" id="{00000000-0008-0000-0300-0000A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1" name="Picture 207">
          <a:extLst>
            <a:ext uri="{FF2B5EF4-FFF2-40B4-BE49-F238E27FC236}">
              <a16:creationId xmlns="" xmlns:a16="http://schemas.microsoft.com/office/drawing/2014/main" id="{00000000-0008-0000-0300-0000A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2" name="Picture 211">
          <a:extLst>
            <a:ext uri="{FF2B5EF4-FFF2-40B4-BE49-F238E27FC236}">
              <a16:creationId xmlns="" xmlns:a16="http://schemas.microsoft.com/office/drawing/2014/main" id="{00000000-0008-0000-0300-0000A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3" name="Picture 201">
          <a:extLst>
            <a:ext uri="{FF2B5EF4-FFF2-40B4-BE49-F238E27FC236}">
              <a16:creationId xmlns="" xmlns:a16="http://schemas.microsoft.com/office/drawing/2014/main" id="{00000000-0008-0000-0300-0000A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4" name="Picture 207">
          <a:extLst>
            <a:ext uri="{FF2B5EF4-FFF2-40B4-BE49-F238E27FC236}">
              <a16:creationId xmlns="" xmlns:a16="http://schemas.microsoft.com/office/drawing/2014/main" id="{00000000-0008-0000-0300-0000A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5" name="Picture 211">
          <a:extLst>
            <a:ext uri="{FF2B5EF4-FFF2-40B4-BE49-F238E27FC236}">
              <a16:creationId xmlns="" xmlns:a16="http://schemas.microsoft.com/office/drawing/2014/main" id="{00000000-0008-0000-0300-0000A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6" name="Picture 201">
          <a:extLst>
            <a:ext uri="{FF2B5EF4-FFF2-40B4-BE49-F238E27FC236}">
              <a16:creationId xmlns="" xmlns:a16="http://schemas.microsoft.com/office/drawing/2014/main" id="{00000000-0008-0000-0300-0000A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7" name="Picture 207">
          <a:extLst>
            <a:ext uri="{FF2B5EF4-FFF2-40B4-BE49-F238E27FC236}">
              <a16:creationId xmlns="" xmlns:a16="http://schemas.microsoft.com/office/drawing/2014/main" id="{00000000-0008-0000-0300-0000A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8" name="Picture 211">
          <a:extLst>
            <a:ext uri="{FF2B5EF4-FFF2-40B4-BE49-F238E27FC236}">
              <a16:creationId xmlns="" xmlns:a16="http://schemas.microsoft.com/office/drawing/2014/main" id="{00000000-0008-0000-0300-0000A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09" name="Picture 201">
          <a:extLst>
            <a:ext uri="{FF2B5EF4-FFF2-40B4-BE49-F238E27FC236}">
              <a16:creationId xmlns="" xmlns:a16="http://schemas.microsoft.com/office/drawing/2014/main" id="{00000000-0008-0000-0300-0000A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0" name="Picture 207">
          <a:extLst>
            <a:ext uri="{FF2B5EF4-FFF2-40B4-BE49-F238E27FC236}">
              <a16:creationId xmlns="" xmlns:a16="http://schemas.microsoft.com/office/drawing/2014/main" id="{00000000-0008-0000-0300-0000A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1" name="Picture 211">
          <a:extLst>
            <a:ext uri="{FF2B5EF4-FFF2-40B4-BE49-F238E27FC236}">
              <a16:creationId xmlns="" xmlns:a16="http://schemas.microsoft.com/office/drawing/2014/main" id="{00000000-0008-0000-0300-0000A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2" name="Picture 201">
          <a:extLst>
            <a:ext uri="{FF2B5EF4-FFF2-40B4-BE49-F238E27FC236}">
              <a16:creationId xmlns="" xmlns:a16="http://schemas.microsoft.com/office/drawing/2014/main" id="{00000000-0008-0000-0300-0000B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3" name="Picture 207">
          <a:extLst>
            <a:ext uri="{FF2B5EF4-FFF2-40B4-BE49-F238E27FC236}">
              <a16:creationId xmlns="" xmlns:a16="http://schemas.microsoft.com/office/drawing/2014/main" id="{00000000-0008-0000-0300-0000B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4" name="Picture 211">
          <a:extLst>
            <a:ext uri="{FF2B5EF4-FFF2-40B4-BE49-F238E27FC236}">
              <a16:creationId xmlns="" xmlns:a16="http://schemas.microsoft.com/office/drawing/2014/main" id="{00000000-0008-0000-0300-0000B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5" name="Picture 201">
          <a:extLst>
            <a:ext uri="{FF2B5EF4-FFF2-40B4-BE49-F238E27FC236}">
              <a16:creationId xmlns="" xmlns:a16="http://schemas.microsoft.com/office/drawing/2014/main" id="{00000000-0008-0000-0300-0000B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6" name="Picture 207">
          <a:extLst>
            <a:ext uri="{FF2B5EF4-FFF2-40B4-BE49-F238E27FC236}">
              <a16:creationId xmlns="" xmlns:a16="http://schemas.microsoft.com/office/drawing/2014/main" id="{00000000-0008-0000-0300-0000B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7" name="Picture 211">
          <a:extLst>
            <a:ext uri="{FF2B5EF4-FFF2-40B4-BE49-F238E27FC236}">
              <a16:creationId xmlns="" xmlns:a16="http://schemas.microsoft.com/office/drawing/2014/main" id="{00000000-0008-0000-0300-0000B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8" name="Picture 201">
          <a:extLst>
            <a:ext uri="{FF2B5EF4-FFF2-40B4-BE49-F238E27FC236}">
              <a16:creationId xmlns="" xmlns:a16="http://schemas.microsoft.com/office/drawing/2014/main" id="{00000000-0008-0000-0300-0000B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19" name="Picture 207">
          <a:extLst>
            <a:ext uri="{FF2B5EF4-FFF2-40B4-BE49-F238E27FC236}">
              <a16:creationId xmlns="" xmlns:a16="http://schemas.microsoft.com/office/drawing/2014/main" id="{00000000-0008-0000-0300-0000B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0" name="Picture 211">
          <a:extLst>
            <a:ext uri="{FF2B5EF4-FFF2-40B4-BE49-F238E27FC236}">
              <a16:creationId xmlns="" xmlns:a16="http://schemas.microsoft.com/office/drawing/2014/main" id="{00000000-0008-0000-0300-0000B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1" name="Picture 201">
          <a:extLst>
            <a:ext uri="{FF2B5EF4-FFF2-40B4-BE49-F238E27FC236}">
              <a16:creationId xmlns="" xmlns:a16="http://schemas.microsoft.com/office/drawing/2014/main" id="{00000000-0008-0000-0300-0000B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2" name="Picture 207">
          <a:extLst>
            <a:ext uri="{FF2B5EF4-FFF2-40B4-BE49-F238E27FC236}">
              <a16:creationId xmlns="" xmlns:a16="http://schemas.microsoft.com/office/drawing/2014/main" id="{00000000-0008-0000-0300-0000B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3" name="Picture 211">
          <a:extLst>
            <a:ext uri="{FF2B5EF4-FFF2-40B4-BE49-F238E27FC236}">
              <a16:creationId xmlns="" xmlns:a16="http://schemas.microsoft.com/office/drawing/2014/main" id="{00000000-0008-0000-0300-0000B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4" name="Picture 201">
          <a:extLst>
            <a:ext uri="{FF2B5EF4-FFF2-40B4-BE49-F238E27FC236}">
              <a16:creationId xmlns="" xmlns:a16="http://schemas.microsoft.com/office/drawing/2014/main" id="{00000000-0008-0000-0300-0000B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5" name="Picture 207">
          <a:extLst>
            <a:ext uri="{FF2B5EF4-FFF2-40B4-BE49-F238E27FC236}">
              <a16:creationId xmlns="" xmlns:a16="http://schemas.microsoft.com/office/drawing/2014/main" id="{00000000-0008-0000-0300-0000B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6" name="Picture 211">
          <a:extLst>
            <a:ext uri="{FF2B5EF4-FFF2-40B4-BE49-F238E27FC236}">
              <a16:creationId xmlns="" xmlns:a16="http://schemas.microsoft.com/office/drawing/2014/main" id="{00000000-0008-0000-0300-0000B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7" name="Picture 201">
          <a:extLst>
            <a:ext uri="{FF2B5EF4-FFF2-40B4-BE49-F238E27FC236}">
              <a16:creationId xmlns="" xmlns:a16="http://schemas.microsoft.com/office/drawing/2014/main" id="{00000000-0008-0000-0300-0000B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8" name="Picture 207">
          <a:extLst>
            <a:ext uri="{FF2B5EF4-FFF2-40B4-BE49-F238E27FC236}">
              <a16:creationId xmlns="" xmlns:a16="http://schemas.microsoft.com/office/drawing/2014/main" id="{00000000-0008-0000-0300-0000C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29" name="Picture 211">
          <a:extLst>
            <a:ext uri="{FF2B5EF4-FFF2-40B4-BE49-F238E27FC236}">
              <a16:creationId xmlns="" xmlns:a16="http://schemas.microsoft.com/office/drawing/2014/main" id="{00000000-0008-0000-0300-0000C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0" name="Picture 201">
          <a:extLst>
            <a:ext uri="{FF2B5EF4-FFF2-40B4-BE49-F238E27FC236}">
              <a16:creationId xmlns="" xmlns:a16="http://schemas.microsoft.com/office/drawing/2014/main" id="{00000000-0008-0000-0300-0000C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1" name="Picture 207">
          <a:extLst>
            <a:ext uri="{FF2B5EF4-FFF2-40B4-BE49-F238E27FC236}">
              <a16:creationId xmlns="" xmlns:a16="http://schemas.microsoft.com/office/drawing/2014/main" id="{00000000-0008-0000-0300-0000C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2" name="Picture 211">
          <a:extLst>
            <a:ext uri="{FF2B5EF4-FFF2-40B4-BE49-F238E27FC236}">
              <a16:creationId xmlns="" xmlns:a16="http://schemas.microsoft.com/office/drawing/2014/main" id="{00000000-0008-0000-0300-0000C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3" name="Picture 201">
          <a:extLst>
            <a:ext uri="{FF2B5EF4-FFF2-40B4-BE49-F238E27FC236}">
              <a16:creationId xmlns="" xmlns:a16="http://schemas.microsoft.com/office/drawing/2014/main" id="{00000000-0008-0000-0300-0000C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4" name="Picture 207">
          <a:extLst>
            <a:ext uri="{FF2B5EF4-FFF2-40B4-BE49-F238E27FC236}">
              <a16:creationId xmlns="" xmlns:a16="http://schemas.microsoft.com/office/drawing/2014/main" id="{00000000-0008-0000-0300-0000C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5" name="Picture 211">
          <a:extLst>
            <a:ext uri="{FF2B5EF4-FFF2-40B4-BE49-F238E27FC236}">
              <a16:creationId xmlns="" xmlns:a16="http://schemas.microsoft.com/office/drawing/2014/main" id="{00000000-0008-0000-0300-0000C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6" name="Picture 201">
          <a:extLst>
            <a:ext uri="{FF2B5EF4-FFF2-40B4-BE49-F238E27FC236}">
              <a16:creationId xmlns="" xmlns:a16="http://schemas.microsoft.com/office/drawing/2014/main" id="{00000000-0008-0000-0300-0000C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7" name="Picture 207">
          <a:extLst>
            <a:ext uri="{FF2B5EF4-FFF2-40B4-BE49-F238E27FC236}">
              <a16:creationId xmlns="" xmlns:a16="http://schemas.microsoft.com/office/drawing/2014/main" id="{00000000-0008-0000-0300-0000C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8" name="Picture 211">
          <a:extLst>
            <a:ext uri="{FF2B5EF4-FFF2-40B4-BE49-F238E27FC236}">
              <a16:creationId xmlns="" xmlns:a16="http://schemas.microsoft.com/office/drawing/2014/main" id="{00000000-0008-0000-0300-0000C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39" name="Picture 201">
          <a:extLst>
            <a:ext uri="{FF2B5EF4-FFF2-40B4-BE49-F238E27FC236}">
              <a16:creationId xmlns="" xmlns:a16="http://schemas.microsoft.com/office/drawing/2014/main" id="{00000000-0008-0000-0300-0000C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0" name="Picture 207">
          <a:extLst>
            <a:ext uri="{FF2B5EF4-FFF2-40B4-BE49-F238E27FC236}">
              <a16:creationId xmlns="" xmlns:a16="http://schemas.microsoft.com/office/drawing/2014/main" id="{00000000-0008-0000-0300-0000C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1" name="Picture 211">
          <a:extLst>
            <a:ext uri="{FF2B5EF4-FFF2-40B4-BE49-F238E27FC236}">
              <a16:creationId xmlns="" xmlns:a16="http://schemas.microsoft.com/office/drawing/2014/main" id="{00000000-0008-0000-0300-0000C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2" name="Picture 201">
          <a:extLst>
            <a:ext uri="{FF2B5EF4-FFF2-40B4-BE49-F238E27FC236}">
              <a16:creationId xmlns="" xmlns:a16="http://schemas.microsoft.com/office/drawing/2014/main" id="{00000000-0008-0000-0300-0000C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3" name="Picture 207">
          <a:extLst>
            <a:ext uri="{FF2B5EF4-FFF2-40B4-BE49-F238E27FC236}">
              <a16:creationId xmlns="" xmlns:a16="http://schemas.microsoft.com/office/drawing/2014/main" id="{00000000-0008-0000-0300-0000C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4" name="Picture 211">
          <a:extLst>
            <a:ext uri="{FF2B5EF4-FFF2-40B4-BE49-F238E27FC236}">
              <a16:creationId xmlns="" xmlns:a16="http://schemas.microsoft.com/office/drawing/2014/main" id="{00000000-0008-0000-0300-0000D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5" name="Picture 201">
          <a:extLst>
            <a:ext uri="{FF2B5EF4-FFF2-40B4-BE49-F238E27FC236}">
              <a16:creationId xmlns="" xmlns:a16="http://schemas.microsoft.com/office/drawing/2014/main" id="{00000000-0008-0000-0300-0000D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6" name="Picture 207">
          <a:extLst>
            <a:ext uri="{FF2B5EF4-FFF2-40B4-BE49-F238E27FC236}">
              <a16:creationId xmlns="" xmlns:a16="http://schemas.microsoft.com/office/drawing/2014/main" id="{00000000-0008-0000-0300-0000D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7" name="Picture 211">
          <a:extLst>
            <a:ext uri="{FF2B5EF4-FFF2-40B4-BE49-F238E27FC236}">
              <a16:creationId xmlns="" xmlns:a16="http://schemas.microsoft.com/office/drawing/2014/main" id="{00000000-0008-0000-0300-0000D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8" name="Picture 201">
          <a:extLst>
            <a:ext uri="{FF2B5EF4-FFF2-40B4-BE49-F238E27FC236}">
              <a16:creationId xmlns="" xmlns:a16="http://schemas.microsoft.com/office/drawing/2014/main" id="{00000000-0008-0000-0300-0000D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49" name="Picture 207">
          <a:extLst>
            <a:ext uri="{FF2B5EF4-FFF2-40B4-BE49-F238E27FC236}">
              <a16:creationId xmlns="" xmlns:a16="http://schemas.microsoft.com/office/drawing/2014/main" id="{00000000-0008-0000-0300-0000D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0" name="Picture 211">
          <a:extLst>
            <a:ext uri="{FF2B5EF4-FFF2-40B4-BE49-F238E27FC236}">
              <a16:creationId xmlns="" xmlns:a16="http://schemas.microsoft.com/office/drawing/2014/main" id="{00000000-0008-0000-0300-0000D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1" name="Picture 201">
          <a:extLst>
            <a:ext uri="{FF2B5EF4-FFF2-40B4-BE49-F238E27FC236}">
              <a16:creationId xmlns="" xmlns:a16="http://schemas.microsoft.com/office/drawing/2014/main" id="{00000000-0008-0000-0300-0000D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2" name="Picture 207">
          <a:extLst>
            <a:ext uri="{FF2B5EF4-FFF2-40B4-BE49-F238E27FC236}">
              <a16:creationId xmlns="" xmlns:a16="http://schemas.microsoft.com/office/drawing/2014/main" id="{00000000-0008-0000-0300-0000D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3" name="Picture 211">
          <a:extLst>
            <a:ext uri="{FF2B5EF4-FFF2-40B4-BE49-F238E27FC236}">
              <a16:creationId xmlns="" xmlns:a16="http://schemas.microsoft.com/office/drawing/2014/main" id="{00000000-0008-0000-0300-0000D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4" name="Picture 201">
          <a:extLst>
            <a:ext uri="{FF2B5EF4-FFF2-40B4-BE49-F238E27FC236}">
              <a16:creationId xmlns="" xmlns:a16="http://schemas.microsoft.com/office/drawing/2014/main" id="{00000000-0008-0000-0300-0000D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5" name="Picture 207">
          <a:extLst>
            <a:ext uri="{FF2B5EF4-FFF2-40B4-BE49-F238E27FC236}">
              <a16:creationId xmlns="" xmlns:a16="http://schemas.microsoft.com/office/drawing/2014/main" id="{00000000-0008-0000-0300-0000D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6" name="Picture 211">
          <a:extLst>
            <a:ext uri="{FF2B5EF4-FFF2-40B4-BE49-F238E27FC236}">
              <a16:creationId xmlns="" xmlns:a16="http://schemas.microsoft.com/office/drawing/2014/main" id="{00000000-0008-0000-0300-0000D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7" name="Picture 201">
          <a:extLst>
            <a:ext uri="{FF2B5EF4-FFF2-40B4-BE49-F238E27FC236}">
              <a16:creationId xmlns="" xmlns:a16="http://schemas.microsoft.com/office/drawing/2014/main" id="{00000000-0008-0000-0300-0000D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8" name="Picture 207">
          <a:extLst>
            <a:ext uri="{FF2B5EF4-FFF2-40B4-BE49-F238E27FC236}">
              <a16:creationId xmlns="" xmlns:a16="http://schemas.microsoft.com/office/drawing/2014/main" id="{00000000-0008-0000-0300-0000D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59" name="Picture 211">
          <a:extLst>
            <a:ext uri="{FF2B5EF4-FFF2-40B4-BE49-F238E27FC236}">
              <a16:creationId xmlns="" xmlns:a16="http://schemas.microsoft.com/office/drawing/2014/main" id="{00000000-0008-0000-0300-0000D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0" name="Picture 201">
          <a:extLst>
            <a:ext uri="{FF2B5EF4-FFF2-40B4-BE49-F238E27FC236}">
              <a16:creationId xmlns="" xmlns:a16="http://schemas.microsoft.com/office/drawing/2014/main" id="{00000000-0008-0000-0300-0000E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1" name="Picture 207">
          <a:extLst>
            <a:ext uri="{FF2B5EF4-FFF2-40B4-BE49-F238E27FC236}">
              <a16:creationId xmlns="" xmlns:a16="http://schemas.microsoft.com/office/drawing/2014/main" id="{00000000-0008-0000-0300-0000E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2" name="Picture 211">
          <a:extLst>
            <a:ext uri="{FF2B5EF4-FFF2-40B4-BE49-F238E27FC236}">
              <a16:creationId xmlns="" xmlns:a16="http://schemas.microsoft.com/office/drawing/2014/main" id="{00000000-0008-0000-0300-0000E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3" name="Picture 201">
          <a:extLst>
            <a:ext uri="{FF2B5EF4-FFF2-40B4-BE49-F238E27FC236}">
              <a16:creationId xmlns="" xmlns:a16="http://schemas.microsoft.com/office/drawing/2014/main" id="{00000000-0008-0000-0300-0000E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4" name="Picture 207">
          <a:extLst>
            <a:ext uri="{FF2B5EF4-FFF2-40B4-BE49-F238E27FC236}">
              <a16:creationId xmlns="" xmlns:a16="http://schemas.microsoft.com/office/drawing/2014/main" id="{00000000-0008-0000-0300-0000E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5" name="Picture 211">
          <a:extLst>
            <a:ext uri="{FF2B5EF4-FFF2-40B4-BE49-F238E27FC236}">
              <a16:creationId xmlns="" xmlns:a16="http://schemas.microsoft.com/office/drawing/2014/main" id="{00000000-0008-0000-0300-0000E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6" name="Picture 201">
          <a:extLst>
            <a:ext uri="{FF2B5EF4-FFF2-40B4-BE49-F238E27FC236}">
              <a16:creationId xmlns="" xmlns:a16="http://schemas.microsoft.com/office/drawing/2014/main" id="{00000000-0008-0000-0300-0000E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7" name="Picture 207">
          <a:extLst>
            <a:ext uri="{FF2B5EF4-FFF2-40B4-BE49-F238E27FC236}">
              <a16:creationId xmlns="" xmlns:a16="http://schemas.microsoft.com/office/drawing/2014/main" id="{00000000-0008-0000-0300-0000E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8" name="Picture 211">
          <a:extLst>
            <a:ext uri="{FF2B5EF4-FFF2-40B4-BE49-F238E27FC236}">
              <a16:creationId xmlns="" xmlns:a16="http://schemas.microsoft.com/office/drawing/2014/main" id="{00000000-0008-0000-0300-0000E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69" name="Picture 201">
          <a:extLst>
            <a:ext uri="{FF2B5EF4-FFF2-40B4-BE49-F238E27FC236}">
              <a16:creationId xmlns="" xmlns:a16="http://schemas.microsoft.com/office/drawing/2014/main" id="{00000000-0008-0000-0300-0000E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0" name="Picture 207">
          <a:extLst>
            <a:ext uri="{FF2B5EF4-FFF2-40B4-BE49-F238E27FC236}">
              <a16:creationId xmlns="" xmlns:a16="http://schemas.microsoft.com/office/drawing/2014/main" id="{00000000-0008-0000-0300-0000E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1" name="Picture 211">
          <a:extLst>
            <a:ext uri="{FF2B5EF4-FFF2-40B4-BE49-F238E27FC236}">
              <a16:creationId xmlns="" xmlns:a16="http://schemas.microsoft.com/office/drawing/2014/main" id="{00000000-0008-0000-0300-0000E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2" name="Picture 201">
          <a:extLst>
            <a:ext uri="{FF2B5EF4-FFF2-40B4-BE49-F238E27FC236}">
              <a16:creationId xmlns="" xmlns:a16="http://schemas.microsoft.com/office/drawing/2014/main" id="{00000000-0008-0000-0300-0000E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3" name="Picture 207">
          <a:extLst>
            <a:ext uri="{FF2B5EF4-FFF2-40B4-BE49-F238E27FC236}">
              <a16:creationId xmlns="" xmlns:a16="http://schemas.microsoft.com/office/drawing/2014/main" id="{00000000-0008-0000-0300-0000E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4" name="Picture 211">
          <a:extLst>
            <a:ext uri="{FF2B5EF4-FFF2-40B4-BE49-F238E27FC236}">
              <a16:creationId xmlns="" xmlns:a16="http://schemas.microsoft.com/office/drawing/2014/main" id="{00000000-0008-0000-0300-0000E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5" name="Picture 201">
          <a:extLst>
            <a:ext uri="{FF2B5EF4-FFF2-40B4-BE49-F238E27FC236}">
              <a16:creationId xmlns="" xmlns:a16="http://schemas.microsoft.com/office/drawing/2014/main" id="{00000000-0008-0000-0300-0000E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6" name="Picture 207">
          <a:extLst>
            <a:ext uri="{FF2B5EF4-FFF2-40B4-BE49-F238E27FC236}">
              <a16:creationId xmlns="" xmlns:a16="http://schemas.microsoft.com/office/drawing/2014/main" id="{00000000-0008-0000-0300-0000F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7" name="Picture 211">
          <a:extLst>
            <a:ext uri="{FF2B5EF4-FFF2-40B4-BE49-F238E27FC236}">
              <a16:creationId xmlns="" xmlns:a16="http://schemas.microsoft.com/office/drawing/2014/main" id="{00000000-0008-0000-0300-0000F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8" name="Picture 201">
          <a:extLst>
            <a:ext uri="{FF2B5EF4-FFF2-40B4-BE49-F238E27FC236}">
              <a16:creationId xmlns="" xmlns:a16="http://schemas.microsoft.com/office/drawing/2014/main" id="{00000000-0008-0000-0300-0000F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79" name="Picture 207">
          <a:extLst>
            <a:ext uri="{FF2B5EF4-FFF2-40B4-BE49-F238E27FC236}">
              <a16:creationId xmlns="" xmlns:a16="http://schemas.microsoft.com/office/drawing/2014/main" id="{00000000-0008-0000-0300-0000F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0" name="Picture 211">
          <a:extLst>
            <a:ext uri="{FF2B5EF4-FFF2-40B4-BE49-F238E27FC236}">
              <a16:creationId xmlns="" xmlns:a16="http://schemas.microsoft.com/office/drawing/2014/main" id="{00000000-0008-0000-0300-0000F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1" name="Picture 201">
          <a:extLst>
            <a:ext uri="{FF2B5EF4-FFF2-40B4-BE49-F238E27FC236}">
              <a16:creationId xmlns="" xmlns:a16="http://schemas.microsoft.com/office/drawing/2014/main" id="{00000000-0008-0000-0300-0000F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2" name="Picture 207">
          <a:extLst>
            <a:ext uri="{FF2B5EF4-FFF2-40B4-BE49-F238E27FC236}">
              <a16:creationId xmlns="" xmlns:a16="http://schemas.microsoft.com/office/drawing/2014/main" id="{00000000-0008-0000-0300-0000F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3" name="Picture 211">
          <a:extLst>
            <a:ext uri="{FF2B5EF4-FFF2-40B4-BE49-F238E27FC236}">
              <a16:creationId xmlns="" xmlns:a16="http://schemas.microsoft.com/office/drawing/2014/main" id="{00000000-0008-0000-0300-0000F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4" name="Picture 201">
          <a:extLst>
            <a:ext uri="{FF2B5EF4-FFF2-40B4-BE49-F238E27FC236}">
              <a16:creationId xmlns="" xmlns:a16="http://schemas.microsoft.com/office/drawing/2014/main" id="{00000000-0008-0000-0300-0000F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5" name="Picture 207">
          <a:extLst>
            <a:ext uri="{FF2B5EF4-FFF2-40B4-BE49-F238E27FC236}">
              <a16:creationId xmlns="" xmlns:a16="http://schemas.microsoft.com/office/drawing/2014/main" id="{00000000-0008-0000-0300-0000F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6" name="Picture 211">
          <a:extLst>
            <a:ext uri="{FF2B5EF4-FFF2-40B4-BE49-F238E27FC236}">
              <a16:creationId xmlns="" xmlns:a16="http://schemas.microsoft.com/office/drawing/2014/main" id="{00000000-0008-0000-0300-0000F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7" name="Picture 201">
          <a:extLst>
            <a:ext uri="{FF2B5EF4-FFF2-40B4-BE49-F238E27FC236}">
              <a16:creationId xmlns="" xmlns:a16="http://schemas.microsoft.com/office/drawing/2014/main" id="{00000000-0008-0000-0300-0000F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8" name="Picture 207">
          <a:extLst>
            <a:ext uri="{FF2B5EF4-FFF2-40B4-BE49-F238E27FC236}">
              <a16:creationId xmlns="" xmlns:a16="http://schemas.microsoft.com/office/drawing/2014/main" id="{00000000-0008-0000-0300-0000F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89" name="Picture 211">
          <a:extLst>
            <a:ext uri="{FF2B5EF4-FFF2-40B4-BE49-F238E27FC236}">
              <a16:creationId xmlns="" xmlns:a16="http://schemas.microsoft.com/office/drawing/2014/main" id="{00000000-0008-0000-0300-0000F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0" name="Picture 201">
          <a:extLst>
            <a:ext uri="{FF2B5EF4-FFF2-40B4-BE49-F238E27FC236}">
              <a16:creationId xmlns="" xmlns:a16="http://schemas.microsoft.com/office/drawing/2014/main" id="{00000000-0008-0000-0300-0000F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1" name="Picture 207">
          <a:extLst>
            <a:ext uri="{FF2B5EF4-FFF2-40B4-BE49-F238E27FC236}">
              <a16:creationId xmlns="" xmlns:a16="http://schemas.microsoft.com/office/drawing/2014/main" id="{00000000-0008-0000-0300-0000F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2" name="Picture 211">
          <a:extLst>
            <a:ext uri="{FF2B5EF4-FFF2-40B4-BE49-F238E27FC236}">
              <a16:creationId xmlns="" xmlns:a16="http://schemas.microsoft.com/office/drawing/2014/main" id="{00000000-0008-0000-0300-00000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3" name="Picture 201">
          <a:extLst>
            <a:ext uri="{FF2B5EF4-FFF2-40B4-BE49-F238E27FC236}">
              <a16:creationId xmlns="" xmlns:a16="http://schemas.microsoft.com/office/drawing/2014/main" id="{00000000-0008-0000-0300-00000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4" name="Picture 207">
          <a:extLst>
            <a:ext uri="{FF2B5EF4-FFF2-40B4-BE49-F238E27FC236}">
              <a16:creationId xmlns="" xmlns:a16="http://schemas.microsoft.com/office/drawing/2014/main" id="{00000000-0008-0000-0300-00000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5" name="Picture 211">
          <a:extLst>
            <a:ext uri="{FF2B5EF4-FFF2-40B4-BE49-F238E27FC236}">
              <a16:creationId xmlns="" xmlns:a16="http://schemas.microsoft.com/office/drawing/2014/main" id="{00000000-0008-0000-0300-00000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6" name="Picture 201">
          <a:extLst>
            <a:ext uri="{FF2B5EF4-FFF2-40B4-BE49-F238E27FC236}">
              <a16:creationId xmlns="" xmlns:a16="http://schemas.microsoft.com/office/drawing/2014/main" id="{00000000-0008-0000-0300-00000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7" name="Picture 207">
          <a:extLst>
            <a:ext uri="{FF2B5EF4-FFF2-40B4-BE49-F238E27FC236}">
              <a16:creationId xmlns="" xmlns:a16="http://schemas.microsoft.com/office/drawing/2014/main" id="{00000000-0008-0000-0300-00000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8" name="Picture 211">
          <a:extLst>
            <a:ext uri="{FF2B5EF4-FFF2-40B4-BE49-F238E27FC236}">
              <a16:creationId xmlns="" xmlns:a16="http://schemas.microsoft.com/office/drawing/2014/main" id="{00000000-0008-0000-0300-00000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799" name="Picture 201">
          <a:extLst>
            <a:ext uri="{FF2B5EF4-FFF2-40B4-BE49-F238E27FC236}">
              <a16:creationId xmlns="" xmlns:a16="http://schemas.microsoft.com/office/drawing/2014/main" id="{00000000-0008-0000-0300-00000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0" name="Picture 207">
          <a:extLst>
            <a:ext uri="{FF2B5EF4-FFF2-40B4-BE49-F238E27FC236}">
              <a16:creationId xmlns="" xmlns:a16="http://schemas.microsoft.com/office/drawing/2014/main" id="{00000000-0008-0000-0300-00000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1" name="Picture 211">
          <a:extLst>
            <a:ext uri="{FF2B5EF4-FFF2-40B4-BE49-F238E27FC236}">
              <a16:creationId xmlns="" xmlns:a16="http://schemas.microsoft.com/office/drawing/2014/main" id="{00000000-0008-0000-0300-00000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2" name="Picture 201">
          <a:extLst>
            <a:ext uri="{FF2B5EF4-FFF2-40B4-BE49-F238E27FC236}">
              <a16:creationId xmlns="" xmlns:a16="http://schemas.microsoft.com/office/drawing/2014/main" id="{00000000-0008-0000-0300-00000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3" name="Picture 207">
          <a:extLst>
            <a:ext uri="{FF2B5EF4-FFF2-40B4-BE49-F238E27FC236}">
              <a16:creationId xmlns="" xmlns:a16="http://schemas.microsoft.com/office/drawing/2014/main" id="{00000000-0008-0000-0300-00000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4" name="Picture 211">
          <a:extLst>
            <a:ext uri="{FF2B5EF4-FFF2-40B4-BE49-F238E27FC236}">
              <a16:creationId xmlns="" xmlns:a16="http://schemas.microsoft.com/office/drawing/2014/main" id="{00000000-0008-0000-0300-00000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5" name="Picture 201">
          <a:extLst>
            <a:ext uri="{FF2B5EF4-FFF2-40B4-BE49-F238E27FC236}">
              <a16:creationId xmlns="" xmlns:a16="http://schemas.microsoft.com/office/drawing/2014/main" id="{00000000-0008-0000-0300-00000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6" name="Picture 207">
          <a:extLst>
            <a:ext uri="{FF2B5EF4-FFF2-40B4-BE49-F238E27FC236}">
              <a16:creationId xmlns="" xmlns:a16="http://schemas.microsoft.com/office/drawing/2014/main" id="{00000000-0008-0000-0300-00000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7" name="Picture 211">
          <a:extLst>
            <a:ext uri="{FF2B5EF4-FFF2-40B4-BE49-F238E27FC236}">
              <a16:creationId xmlns="" xmlns:a16="http://schemas.microsoft.com/office/drawing/2014/main" id="{00000000-0008-0000-0300-00000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8" name="Picture 201">
          <a:extLst>
            <a:ext uri="{FF2B5EF4-FFF2-40B4-BE49-F238E27FC236}">
              <a16:creationId xmlns="" xmlns:a16="http://schemas.microsoft.com/office/drawing/2014/main" id="{00000000-0008-0000-0300-00001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09" name="Picture 207">
          <a:extLst>
            <a:ext uri="{FF2B5EF4-FFF2-40B4-BE49-F238E27FC236}">
              <a16:creationId xmlns="" xmlns:a16="http://schemas.microsoft.com/office/drawing/2014/main" id="{00000000-0008-0000-0300-00001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0" name="Picture 211">
          <a:extLst>
            <a:ext uri="{FF2B5EF4-FFF2-40B4-BE49-F238E27FC236}">
              <a16:creationId xmlns="" xmlns:a16="http://schemas.microsoft.com/office/drawing/2014/main" id="{00000000-0008-0000-0300-00001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1" name="Picture 201">
          <a:extLst>
            <a:ext uri="{FF2B5EF4-FFF2-40B4-BE49-F238E27FC236}">
              <a16:creationId xmlns="" xmlns:a16="http://schemas.microsoft.com/office/drawing/2014/main" id="{00000000-0008-0000-0300-00001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2" name="Picture 207">
          <a:extLst>
            <a:ext uri="{FF2B5EF4-FFF2-40B4-BE49-F238E27FC236}">
              <a16:creationId xmlns="" xmlns:a16="http://schemas.microsoft.com/office/drawing/2014/main" id="{00000000-0008-0000-0300-00001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3" name="Picture 211">
          <a:extLst>
            <a:ext uri="{FF2B5EF4-FFF2-40B4-BE49-F238E27FC236}">
              <a16:creationId xmlns="" xmlns:a16="http://schemas.microsoft.com/office/drawing/2014/main" id="{00000000-0008-0000-0300-00001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4" name="Picture 201">
          <a:extLst>
            <a:ext uri="{FF2B5EF4-FFF2-40B4-BE49-F238E27FC236}">
              <a16:creationId xmlns="" xmlns:a16="http://schemas.microsoft.com/office/drawing/2014/main" id="{00000000-0008-0000-0300-00001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5" name="Picture 207">
          <a:extLst>
            <a:ext uri="{FF2B5EF4-FFF2-40B4-BE49-F238E27FC236}">
              <a16:creationId xmlns="" xmlns:a16="http://schemas.microsoft.com/office/drawing/2014/main" id="{00000000-0008-0000-0300-00001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6" name="Picture 211">
          <a:extLst>
            <a:ext uri="{FF2B5EF4-FFF2-40B4-BE49-F238E27FC236}">
              <a16:creationId xmlns="" xmlns:a16="http://schemas.microsoft.com/office/drawing/2014/main" id="{00000000-0008-0000-0300-00001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7" name="Picture 201">
          <a:extLst>
            <a:ext uri="{FF2B5EF4-FFF2-40B4-BE49-F238E27FC236}">
              <a16:creationId xmlns="" xmlns:a16="http://schemas.microsoft.com/office/drawing/2014/main" id="{00000000-0008-0000-0300-00001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8" name="Picture 207">
          <a:extLst>
            <a:ext uri="{FF2B5EF4-FFF2-40B4-BE49-F238E27FC236}">
              <a16:creationId xmlns="" xmlns:a16="http://schemas.microsoft.com/office/drawing/2014/main" id="{00000000-0008-0000-0300-00001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19" name="Picture 211">
          <a:extLst>
            <a:ext uri="{FF2B5EF4-FFF2-40B4-BE49-F238E27FC236}">
              <a16:creationId xmlns="" xmlns:a16="http://schemas.microsoft.com/office/drawing/2014/main" id="{00000000-0008-0000-0300-00001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0" name="Picture 201">
          <a:extLst>
            <a:ext uri="{FF2B5EF4-FFF2-40B4-BE49-F238E27FC236}">
              <a16:creationId xmlns="" xmlns:a16="http://schemas.microsoft.com/office/drawing/2014/main" id="{00000000-0008-0000-0300-00001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1" name="Picture 207">
          <a:extLst>
            <a:ext uri="{FF2B5EF4-FFF2-40B4-BE49-F238E27FC236}">
              <a16:creationId xmlns="" xmlns:a16="http://schemas.microsoft.com/office/drawing/2014/main" id="{00000000-0008-0000-0300-00001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2" name="Picture 211">
          <a:extLst>
            <a:ext uri="{FF2B5EF4-FFF2-40B4-BE49-F238E27FC236}">
              <a16:creationId xmlns="" xmlns:a16="http://schemas.microsoft.com/office/drawing/2014/main" id="{00000000-0008-0000-0300-00001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3" name="Picture 201">
          <a:extLst>
            <a:ext uri="{FF2B5EF4-FFF2-40B4-BE49-F238E27FC236}">
              <a16:creationId xmlns="" xmlns:a16="http://schemas.microsoft.com/office/drawing/2014/main" id="{00000000-0008-0000-0300-00001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4" name="Picture 207">
          <a:extLst>
            <a:ext uri="{FF2B5EF4-FFF2-40B4-BE49-F238E27FC236}">
              <a16:creationId xmlns="" xmlns:a16="http://schemas.microsoft.com/office/drawing/2014/main" id="{00000000-0008-0000-0300-00002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5" name="Picture 211">
          <a:extLst>
            <a:ext uri="{FF2B5EF4-FFF2-40B4-BE49-F238E27FC236}">
              <a16:creationId xmlns="" xmlns:a16="http://schemas.microsoft.com/office/drawing/2014/main" id="{00000000-0008-0000-0300-00002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6" name="Picture 201">
          <a:extLst>
            <a:ext uri="{FF2B5EF4-FFF2-40B4-BE49-F238E27FC236}">
              <a16:creationId xmlns="" xmlns:a16="http://schemas.microsoft.com/office/drawing/2014/main" id="{00000000-0008-0000-0300-00002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7" name="Picture 207">
          <a:extLst>
            <a:ext uri="{FF2B5EF4-FFF2-40B4-BE49-F238E27FC236}">
              <a16:creationId xmlns="" xmlns:a16="http://schemas.microsoft.com/office/drawing/2014/main" id="{00000000-0008-0000-0300-00002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8" name="Picture 211">
          <a:extLst>
            <a:ext uri="{FF2B5EF4-FFF2-40B4-BE49-F238E27FC236}">
              <a16:creationId xmlns="" xmlns:a16="http://schemas.microsoft.com/office/drawing/2014/main" id="{00000000-0008-0000-0300-00002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29" name="Picture 201">
          <a:extLst>
            <a:ext uri="{FF2B5EF4-FFF2-40B4-BE49-F238E27FC236}">
              <a16:creationId xmlns="" xmlns:a16="http://schemas.microsoft.com/office/drawing/2014/main" id="{00000000-0008-0000-0300-00002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0" name="Picture 207">
          <a:extLst>
            <a:ext uri="{FF2B5EF4-FFF2-40B4-BE49-F238E27FC236}">
              <a16:creationId xmlns="" xmlns:a16="http://schemas.microsoft.com/office/drawing/2014/main" id="{00000000-0008-0000-0300-00002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1" name="Picture 211">
          <a:extLst>
            <a:ext uri="{FF2B5EF4-FFF2-40B4-BE49-F238E27FC236}">
              <a16:creationId xmlns="" xmlns:a16="http://schemas.microsoft.com/office/drawing/2014/main" id="{00000000-0008-0000-0300-00002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2" name="Picture 201">
          <a:extLst>
            <a:ext uri="{FF2B5EF4-FFF2-40B4-BE49-F238E27FC236}">
              <a16:creationId xmlns="" xmlns:a16="http://schemas.microsoft.com/office/drawing/2014/main" id="{00000000-0008-0000-0300-00002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3" name="Picture 207">
          <a:extLst>
            <a:ext uri="{FF2B5EF4-FFF2-40B4-BE49-F238E27FC236}">
              <a16:creationId xmlns="" xmlns:a16="http://schemas.microsoft.com/office/drawing/2014/main" id="{00000000-0008-0000-0300-00002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4" name="Picture 211">
          <a:extLst>
            <a:ext uri="{FF2B5EF4-FFF2-40B4-BE49-F238E27FC236}">
              <a16:creationId xmlns="" xmlns:a16="http://schemas.microsoft.com/office/drawing/2014/main" id="{00000000-0008-0000-0300-00002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5" name="Picture 201">
          <a:extLst>
            <a:ext uri="{FF2B5EF4-FFF2-40B4-BE49-F238E27FC236}">
              <a16:creationId xmlns="" xmlns:a16="http://schemas.microsoft.com/office/drawing/2014/main" id="{00000000-0008-0000-0300-00002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6" name="Picture 207">
          <a:extLst>
            <a:ext uri="{FF2B5EF4-FFF2-40B4-BE49-F238E27FC236}">
              <a16:creationId xmlns="" xmlns:a16="http://schemas.microsoft.com/office/drawing/2014/main" id="{00000000-0008-0000-0300-00002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7" name="Picture 211">
          <a:extLst>
            <a:ext uri="{FF2B5EF4-FFF2-40B4-BE49-F238E27FC236}">
              <a16:creationId xmlns="" xmlns:a16="http://schemas.microsoft.com/office/drawing/2014/main" id="{00000000-0008-0000-0300-00002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8" name="Picture 201">
          <a:extLst>
            <a:ext uri="{FF2B5EF4-FFF2-40B4-BE49-F238E27FC236}">
              <a16:creationId xmlns="" xmlns:a16="http://schemas.microsoft.com/office/drawing/2014/main" id="{00000000-0008-0000-0300-00002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39" name="Picture 207">
          <a:extLst>
            <a:ext uri="{FF2B5EF4-FFF2-40B4-BE49-F238E27FC236}">
              <a16:creationId xmlns="" xmlns:a16="http://schemas.microsoft.com/office/drawing/2014/main" id="{00000000-0008-0000-0300-00002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0" name="Picture 211">
          <a:extLst>
            <a:ext uri="{FF2B5EF4-FFF2-40B4-BE49-F238E27FC236}">
              <a16:creationId xmlns="" xmlns:a16="http://schemas.microsoft.com/office/drawing/2014/main" id="{00000000-0008-0000-0300-00003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1" name="Picture 201">
          <a:extLst>
            <a:ext uri="{FF2B5EF4-FFF2-40B4-BE49-F238E27FC236}">
              <a16:creationId xmlns="" xmlns:a16="http://schemas.microsoft.com/office/drawing/2014/main" id="{00000000-0008-0000-0300-00003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2" name="Picture 207">
          <a:extLst>
            <a:ext uri="{FF2B5EF4-FFF2-40B4-BE49-F238E27FC236}">
              <a16:creationId xmlns="" xmlns:a16="http://schemas.microsoft.com/office/drawing/2014/main" id="{00000000-0008-0000-0300-00003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3" name="Picture 211">
          <a:extLst>
            <a:ext uri="{FF2B5EF4-FFF2-40B4-BE49-F238E27FC236}">
              <a16:creationId xmlns="" xmlns:a16="http://schemas.microsoft.com/office/drawing/2014/main" id="{00000000-0008-0000-0300-00003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4" name="Picture 201">
          <a:extLst>
            <a:ext uri="{FF2B5EF4-FFF2-40B4-BE49-F238E27FC236}">
              <a16:creationId xmlns="" xmlns:a16="http://schemas.microsoft.com/office/drawing/2014/main" id="{00000000-0008-0000-0300-00003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5" name="Picture 207">
          <a:extLst>
            <a:ext uri="{FF2B5EF4-FFF2-40B4-BE49-F238E27FC236}">
              <a16:creationId xmlns="" xmlns:a16="http://schemas.microsoft.com/office/drawing/2014/main" id="{00000000-0008-0000-0300-00003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6" name="Picture 211">
          <a:extLst>
            <a:ext uri="{FF2B5EF4-FFF2-40B4-BE49-F238E27FC236}">
              <a16:creationId xmlns="" xmlns:a16="http://schemas.microsoft.com/office/drawing/2014/main" id="{00000000-0008-0000-0300-00003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7" name="Picture 201">
          <a:extLst>
            <a:ext uri="{FF2B5EF4-FFF2-40B4-BE49-F238E27FC236}">
              <a16:creationId xmlns="" xmlns:a16="http://schemas.microsoft.com/office/drawing/2014/main" id="{00000000-0008-0000-0300-00003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8" name="Picture 207">
          <a:extLst>
            <a:ext uri="{FF2B5EF4-FFF2-40B4-BE49-F238E27FC236}">
              <a16:creationId xmlns="" xmlns:a16="http://schemas.microsoft.com/office/drawing/2014/main" id="{00000000-0008-0000-0300-00003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49" name="Picture 211">
          <a:extLst>
            <a:ext uri="{FF2B5EF4-FFF2-40B4-BE49-F238E27FC236}">
              <a16:creationId xmlns="" xmlns:a16="http://schemas.microsoft.com/office/drawing/2014/main" id="{00000000-0008-0000-0300-00003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0" name="Picture 201">
          <a:extLst>
            <a:ext uri="{FF2B5EF4-FFF2-40B4-BE49-F238E27FC236}">
              <a16:creationId xmlns="" xmlns:a16="http://schemas.microsoft.com/office/drawing/2014/main" id="{00000000-0008-0000-0300-00003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1" name="Picture 207">
          <a:extLst>
            <a:ext uri="{FF2B5EF4-FFF2-40B4-BE49-F238E27FC236}">
              <a16:creationId xmlns="" xmlns:a16="http://schemas.microsoft.com/office/drawing/2014/main" id="{00000000-0008-0000-0300-00003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2" name="Picture 211">
          <a:extLst>
            <a:ext uri="{FF2B5EF4-FFF2-40B4-BE49-F238E27FC236}">
              <a16:creationId xmlns="" xmlns:a16="http://schemas.microsoft.com/office/drawing/2014/main" id="{00000000-0008-0000-0300-00003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3" name="Picture 201">
          <a:extLst>
            <a:ext uri="{FF2B5EF4-FFF2-40B4-BE49-F238E27FC236}">
              <a16:creationId xmlns="" xmlns:a16="http://schemas.microsoft.com/office/drawing/2014/main" id="{00000000-0008-0000-0300-00003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4" name="Picture 207">
          <a:extLst>
            <a:ext uri="{FF2B5EF4-FFF2-40B4-BE49-F238E27FC236}">
              <a16:creationId xmlns="" xmlns:a16="http://schemas.microsoft.com/office/drawing/2014/main" id="{00000000-0008-0000-0300-00003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5" name="Picture 211">
          <a:extLst>
            <a:ext uri="{FF2B5EF4-FFF2-40B4-BE49-F238E27FC236}">
              <a16:creationId xmlns="" xmlns:a16="http://schemas.microsoft.com/office/drawing/2014/main" id="{00000000-0008-0000-0300-00003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6" name="Picture 201">
          <a:extLst>
            <a:ext uri="{FF2B5EF4-FFF2-40B4-BE49-F238E27FC236}">
              <a16:creationId xmlns="" xmlns:a16="http://schemas.microsoft.com/office/drawing/2014/main" id="{00000000-0008-0000-0300-00004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7" name="Picture 207">
          <a:extLst>
            <a:ext uri="{FF2B5EF4-FFF2-40B4-BE49-F238E27FC236}">
              <a16:creationId xmlns="" xmlns:a16="http://schemas.microsoft.com/office/drawing/2014/main" id="{00000000-0008-0000-0300-00004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8" name="Picture 211">
          <a:extLst>
            <a:ext uri="{FF2B5EF4-FFF2-40B4-BE49-F238E27FC236}">
              <a16:creationId xmlns="" xmlns:a16="http://schemas.microsoft.com/office/drawing/2014/main" id="{00000000-0008-0000-0300-00004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59" name="Picture 201">
          <a:extLst>
            <a:ext uri="{FF2B5EF4-FFF2-40B4-BE49-F238E27FC236}">
              <a16:creationId xmlns="" xmlns:a16="http://schemas.microsoft.com/office/drawing/2014/main" id="{00000000-0008-0000-0300-00004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0" name="Picture 207">
          <a:extLst>
            <a:ext uri="{FF2B5EF4-FFF2-40B4-BE49-F238E27FC236}">
              <a16:creationId xmlns="" xmlns:a16="http://schemas.microsoft.com/office/drawing/2014/main" id="{00000000-0008-0000-0300-00004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1" name="Picture 211">
          <a:extLst>
            <a:ext uri="{FF2B5EF4-FFF2-40B4-BE49-F238E27FC236}">
              <a16:creationId xmlns="" xmlns:a16="http://schemas.microsoft.com/office/drawing/2014/main" id="{00000000-0008-0000-0300-00004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2" name="Picture 201">
          <a:extLst>
            <a:ext uri="{FF2B5EF4-FFF2-40B4-BE49-F238E27FC236}">
              <a16:creationId xmlns="" xmlns:a16="http://schemas.microsoft.com/office/drawing/2014/main" id="{00000000-0008-0000-0300-00004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3" name="Picture 207">
          <a:extLst>
            <a:ext uri="{FF2B5EF4-FFF2-40B4-BE49-F238E27FC236}">
              <a16:creationId xmlns="" xmlns:a16="http://schemas.microsoft.com/office/drawing/2014/main" id="{00000000-0008-0000-0300-00004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4" name="Picture 211">
          <a:extLst>
            <a:ext uri="{FF2B5EF4-FFF2-40B4-BE49-F238E27FC236}">
              <a16:creationId xmlns="" xmlns:a16="http://schemas.microsoft.com/office/drawing/2014/main" id="{00000000-0008-0000-0300-00004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5" name="Picture 201">
          <a:extLst>
            <a:ext uri="{FF2B5EF4-FFF2-40B4-BE49-F238E27FC236}">
              <a16:creationId xmlns="" xmlns:a16="http://schemas.microsoft.com/office/drawing/2014/main" id="{00000000-0008-0000-0300-00004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6" name="Picture 207">
          <a:extLst>
            <a:ext uri="{FF2B5EF4-FFF2-40B4-BE49-F238E27FC236}">
              <a16:creationId xmlns="" xmlns:a16="http://schemas.microsoft.com/office/drawing/2014/main" id="{00000000-0008-0000-0300-00004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7" name="Picture 211">
          <a:extLst>
            <a:ext uri="{FF2B5EF4-FFF2-40B4-BE49-F238E27FC236}">
              <a16:creationId xmlns="" xmlns:a16="http://schemas.microsoft.com/office/drawing/2014/main" id="{00000000-0008-0000-0300-00004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8" name="Picture 201">
          <a:extLst>
            <a:ext uri="{FF2B5EF4-FFF2-40B4-BE49-F238E27FC236}">
              <a16:creationId xmlns="" xmlns:a16="http://schemas.microsoft.com/office/drawing/2014/main" id="{00000000-0008-0000-0300-00004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69" name="Picture 207">
          <a:extLst>
            <a:ext uri="{FF2B5EF4-FFF2-40B4-BE49-F238E27FC236}">
              <a16:creationId xmlns="" xmlns:a16="http://schemas.microsoft.com/office/drawing/2014/main" id="{00000000-0008-0000-0300-00004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0" name="Picture 211">
          <a:extLst>
            <a:ext uri="{FF2B5EF4-FFF2-40B4-BE49-F238E27FC236}">
              <a16:creationId xmlns="" xmlns:a16="http://schemas.microsoft.com/office/drawing/2014/main" id="{00000000-0008-0000-0300-00004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1" name="Picture 201">
          <a:extLst>
            <a:ext uri="{FF2B5EF4-FFF2-40B4-BE49-F238E27FC236}">
              <a16:creationId xmlns="" xmlns:a16="http://schemas.microsoft.com/office/drawing/2014/main" id="{00000000-0008-0000-0300-00004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2" name="Picture 207">
          <a:extLst>
            <a:ext uri="{FF2B5EF4-FFF2-40B4-BE49-F238E27FC236}">
              <a16:creationId xmlns="" xmlns:a16="http://schemas.microsoft.com/office/drawing/2014/main" id="{00000000-0008-0000-0300-00005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3" name="Picture 211">
          <a:extLst>
            <a:ext uri="{FF2B5EF4-FFF2-40B4-BE49-F238E27FC236}">
              <a16:creationId xmlns="" xmlns:a16="http://schemas.microsoft.com/office/drawing/2014/main" id="{00000000-0008-0000-0300-00005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4" name="Picture 201">
          <a:extLst>
            <a:ext uri="{FF2B5EF4-FFF2-40B4-BE49-F238E27FC236}">
              <a16:creationId xmlns="" xmlns:a16="http://schemas.microsoft.com/office/drawing/2014/main" id="{00000000-0008-0000-0300-00005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5" name="Picture 207">
          <a:extLst>
            <a:ext uri="{FF2B5EF4-FFF2-40B4-BE49-F238E27FC236}">
              <a16:creationId xmlns="" xmlns:a16="http://schemas.microsoft.com/office/drawing/2014/main" id="{00000000-0008-0000-0300-00005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6" name="Picture 211">
          <a:extLst>
            <a:ext uri="{FF2B5EF4-FFF2-40B4-BE49-F238E27FC236}">
              <a16:creationId xmlns="" xmlns:a16="http://schemas.microsoft.com/office/drawing/2014/main" id="{00000000-0008-0000-0300-00005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7" name="Picture 201">
          <a:extLst>
            <a:ext uri="{FF2B5EF4-FFF2-40B4-BE49-F238E27FC236}">
              <a16:creationId xmlns="" xmlns:a16="http://schemas.microsoft.com/office/drawing/2014/main" id="{00000000-0008-0000-0300-00005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8" name="Picture 207">
          <a:extLst>
            <a:ext uri="{FF2B5EF4-FFF2-40B4-BE49-F238E27FC236}">
              <a16:creationId xmlns="" xmlns:a16="http://schemas.microsoft.com/office/drawing/2014/main" id="{00000000-0008-0000-0300-00005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79" name="Picture 211">
          <a:extLst>
            <a:ext uri="{FF2B5EF4-FFF2-40B4-BE49-F238E27FC236}">
              <a16:creationId xmlns="" xmlns:a16="http://schemas.microsoft.com/office/drawing/2014/main" id="{00000000-0008-0000-0300-00005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0" name="Picture 201">
          <a:extLst>
            <a:ext uri="{FF2B5EF4-FFF2-40B4-BE49-F238E27FC236}">
              <a16:creationId xmlns="" xmlns:a16="http://schemas.microsoft.com/office/drawing/2014/main" id="{00000000-0008-0000-0300-00005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1" name="Picture 207">
          <a:extLst>
            <a:ext uri="{FF2B5EF4-FFF2-40B4-BE49-F238E27FC236}">
              <a16:creationId xmlns="" xmlns:a16="http://schemas.microsoft.com/office/drawing/2014/main" id="{00000000-0008-0000-0300-00005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2" name="Picture 211">
          <a:extLst>
            <a:ext uri="{FF2B5EF4-FFF2-40B4-BE49-F238E27FC236}">
              <a16:creationId xmlns="" xmlns:a16="http://schemas.microsoft.com/office/drawing/2014/main" id="{00000000-0008-0000-0300-00005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3" name="Picture 201">
          <a:extLst>
            <a:ext uri="{FF2B5EF4-FFF2-40B4-BE49-F238E27FC236}">
              <a16:creationId xmlns="" xmlns:a16="http://schemas.microsoft.com/office/drawing/2014/main" id="{00000000-0008-0000-0300-00005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4" name="Picture 207">
          <a:extLst>
            <a:ext uri="{FF2B5EF4-FFF2-40B4-BE49-F238E27FC236}">
              <a16:creationId xmlns="" xmlns:a16="http://schemas.microsoft.com/office/drawing/2014/main" id="{00000000-0008-0000-0300-00005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5" name="Picture 211">
          <a:extLst>
            <a:ext uri="{FF2B5EF4-FFF2-40B4-BE49-F238E27FC236}">
              <a16:creationId xmlns="" xmlns:a16="http://schemas.microsoft.com/office/drawing/2014/main" id="{00000000-0008-0000-0300-00005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6" name="Picture 201">
          <a:extLst>
            <a:ext uri="{FF2B5EF4-FFF2-40B4-BE49-F238E27FC236}">
              <a16:creationId xmlns="" xmlns:a16="http://schemas.microsoft.com/office/drawing/2014/main" id="{00000000-0008-0000-0300-00005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7" name="Picture 207">
          <a:extLst>
            <a:ext uri="{FF2B5EF4-FFF2-40B4-BE49-F238E27FC236}">
              <a16:creationId xmlns="" xmlns:a16="http://schemas.microsoft.com/office/drawing/2014/main" id="{00000000-0008-0000-0300-00005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8" name="Picture 211">
          <a:extLst>
            <a:ext uri="{FF2B5EF4-FFF2-40B4-BE49-F238E27FC236}">
              <a16:creationId xmlns="" xmlns:a16="http://schemas.microsoft.com/office/drawing/2014/main" id="{00000000-0008-0000-0300-00006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89" name="Picture 201">
          <a:extLst>
            <a:ext uri="{FF2B5EF4-FFF2-40B4-BE49-F238E27FC236}">
              <a16:creationId xmlns="" xmlns:a16="http://schemas.microsoft.com/office/drawing/2014/main" id="{00000000-0008-0000-0300-00006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0" name="Picture 207">
          <a:extLst>
            <a:ext uri="{FF2B5EF4-FFF2-40B4-BE49-F238E27FC236}">
              <a16:creationId xmlns="" xmlns:a16="http://schemas.microsoft.com/office/drawing/2014/main" id="{00000000-0008-0000-0300-00006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1" name="Picture 211">
          <a:extLst>
            <a:ext uri="{FF2B5EF4-FFF2-40B4-BE49-F238E27FC236}">
              <a16:creationId xmlns="" xmlns:a16="http://schemas.microsoft.com/office/drawing/2014/main" id="{00000000-0008-0000-0300-00006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2" name="Picture 201">
          <a:extLst>
            <a:ext uri="{FF2B5EF4-FFF2-40B4-BE49-F238E27FC236}">
              <a16:creationId xmlns="" xmlns:a16="http://schemas.microsoft.com/office/drawing/2014/main" id="{00000000-0008-0000-0300-00006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3" name="Picture 207">
          <a:extLst>
            <a:ext uri="{FF2B5EF4-FFF2-40B4-BE49-F238E27FC236}">
              <a16:creationId xmlns="" xmlns:a16="http://schemas.microsoft.com/office/drawing/2014/main" id="{00000000-0008-0000-0300-00006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4" name="Picture 211">
          <a:extLst>
            <a:ext uri="{FF2B5EF4-FFF2-40B4-BE49-F238E27FC236}">
              <a16:creationId xmlns="" xmlns:a16="http://schemas.microsoft.com/office/drawing/2014/main" id="{00000000-0008-0000-0300-00006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5" name="Picture 201">
          <a:extLst>
            <a:ext uri="{FF2B5EF4-FFF2-40B4-BE49-F238E27FC236}">
              <a16:creationId xmlns="" xmlns:a16="http://schemas.microsoft.com/office/drawing/2014/main" id="{00000000-0008-0000-0300-00006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6" name="Picture 207">
          <a:extLst>
            <a:ext uri="{FF2B5EF4-FFF2-40B4-BE49-F238E27FC236}">
              <a16:creationId xmlns="" xmlns:a16="http://schemas.microsoft.com/office/drawing/2014/main" id="{00000000-0008-0000-0300-00006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7" name="Picture 211">
          <a:extLst>
            <a:ext uri="{FF2B5EF4-FFF2-40B4-BE49-F238E27FC236}">
              <a16:creationId xmlns="" xmlns:a16="http://schemas.microsoft.com/office/drawing/2014/main" id="{00000000-0008-0000-0300-00006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8" name="Picture 201">
          <a:extLst>
            <a:ext uri="{FF2B5EF4-FFF2-40B4-BE49-F238E27FC236}">
              <a16:creationId xmlns="" xmlns:a16="http://schemas.microsoft.com/office/drawing/2014/main" id="{00000000-0008-0000-0300-00006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899" name="Picture 207">
          <a:extLst>
            <a:ext uri="{FF2B5EF4-FFF2-40B4-BE49-F238E27FC236}">
              <a16:creationId xmlns="" xmlns:a16="http://schemas.microsoft.com/office/drawing/2014/main" id="{00000000-0008-0000-0300-00006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0" name="Picture 211">
          <a:extLst>
            <a:ext uri="{FF2B5EF4-FFF2-40B4-BE49-F238E27FC236}">
              <a16:creationId xmlns="" xmlns:a16="http://schemas.microsoft.com/office/drawing/2014/main" id="{00000000-0008-0000-0300-00006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1" name="Picture 201">
          <a:extLst>
            <a:ext uri="{FF2B5EF4-FFF2-40B4-BE49-F238E27FC236}">
              <a16:creationId xmlns="" xmlns:a16="http://schemas.microsoft.com/office/drawing/2014/main" id="{00000000-0008-0000-0300-00006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2" name="Picture 207">
          <a:extLst>
            <a:ext uri="{FF2B5EF4-FFF2-40B4-BE49-F238E27FC236}">
              <a16:creationId xmlns="" xmlns:a16="http://schemas.microsoft.com/office/drawing/2014/main" id="{00000000-0008-0000-0300-00006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3" name="Picture 211">
          <a:extLst>
            <a:ext uri="{FF2B5EF4-FFF2-40B4-BE49-F238E27FC236}">
              <a16:creationId xmlns="" xmlns:a16="http://schemas.microsoft.com/office/drawing/2014/main" id="{00000000-0008-0000-0300-00006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4" name="Picture 201">
          <a:extLst>
            <a:ext uri="{FF2B5EF4-FFF2-40B4-BE49-F238E27FC236}">
              <a16:creationId xmlns="" xmlns:a16="http://schemas.microsoft.com/office/drawing/2014/main" id="{00000000-0008-0000-0300-00007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5" name="Picture 207">
          <a:extLst>
            <a:ext uri="{FF2B5EF4-FFF2-40B4-BE49-F238E27FC236}">
              <a16:creationId xmlns="" xmlns:a16="http://schemas.microsoft.com/office/drawing/2014/main" id="{00000000-0008-0000-0300-00007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6" name="Picture 211">
          <a:extLst>
            <a:ext uri="{FF2B5EF4-FFF2-40B4-BE49-F238E27FC236}">
              <a16:creationId xmlns="" xmlns:a16="http://schemas.microsoft.com/office/drawing/2014/main" id="{00000000-0008-0000-0300-00007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7" name="Picture 201">
          <a:extLst>
            <a:ext uri="{FF2B5EF4-FFF2-40B4-BE49-F238E27FC236}">
              <a16:creationId xmlns="" xmlns:a16="http://schemas.microsoft.com/office/drawing/2014/main" id="{00000000-0008-0000-0300-00007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8" name="Picture 207">
          <a:extLst>
            <a:ext uri="{FF2B5EF4-FFF2-40B4-BE49-F238E27FC236}">
              <a16:creationId xmlns="" xmlns:a16="http://schemas.microsoft.com/office/drawing/2014/main" id="{00000000-0008-0000-0300-00007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09" name="Picture 211">
          <a:extLst>
            <a:ext uri="{FF2B5EF4-FFF2-40B4-BE49-F238E27FC236}">
              <a16:creationId xmlns="" xmlns:a16="http://schemas.microsoft.com/office/drawing/2014/main" id="{00000000-0008-0000-0300-00007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0" name="Picture 201">
          <a:extLst>
            <a:ext uri="{FF2B5EF4-FFF2-40B4-BE49-F238E27FC236}">
              <a16:creationId xmlns="" xmlns:a16="http://schemas.microsoft.com/office/drawing/2014/main" id="{00000000-0008-0000-0300-00007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1" name="Picture 207">
          <a:extLst>
            <a:ext uri="{FF2B5EF4-FFF2-40B4-BE49-F238E27FC236}">
              <a16:creationId xmlns="" xmlns:a16="http://schemas.microsoft.com/office/drawing/2014/main" id="{00000000-0008-0000-0300-00007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2" name="Picture 211">
          <a:extLst>
            <a:ext uri="{FF2B5EF4-FFF2-40B4-BE49-F238E27FC236}">
              <a16:creationId xmlns="" xmlns:a16="http://schemas.microsoft.com/office/drawing/2014/main" id="{00000000-0008-0000-0300-00007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3" name="Picture 201">
          <a:extLst>
            <a:ext uri="{FF2B5EF4-FFF2-40B4-BE49-F238E27FC236}">
              <a16:creationId xmlns="" xmlns:a16="http://schemas.microsoft.com/office/drawing/2014/main" id="{00000000-0008-0000-0300-00007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4" name="Picture 207">
          <a:extLst>
            <a:ext uri="{FF2B5EF4-FFF2-40B4-BE49-F238E27FC236}">
              <a16:creationId xmlns="" xmlns:a16="http://schemas.microsoft.com/office/drawing/2014/main" id="{00000000-0008-0000-0300-00007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5" name="Picture 211">
          <a:extLst>
            <a:ext uri="{FF2B5EF4-FFF2-40B4-BE49-F238E27FC236}">
              <a16:creationId xmlns="" xmlns:a16="http://schemas.microsoft.com/office/drawing/2014/main" id="{00000000-0008-0000-0300-00007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6" name="Picture 201">
          <a:extLst>
            <a:ext uri="{FF2B5EF4-FFF2-40B4-BE49-F238E27FC236}">
              <a16:creationId xmlns="" xmlns:a16="http://schemas.microsoft.com/office/drawing/2014/main" id="{00000000-0008-0000-0300-00007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7" name="Picture 207">
          <a:extLst>
            <a:ext uri="{FF2B5EF4-FFF2-40B4-BE49-F238E27FC236}">
              <a16:creationId xmlns="" xmlns:a16="http://schemas.microsoft.com/office/drawing/2014/main" id="{00000000-0008-0000-0300-00007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8" name="Picture 211">
          <a:extLst>
            <a:ext uri="{FF2B5EF4-FFF2-40B4-BE49-F238E27FC236}">
              <a16:creationId xmlns="" xmlns:a16="http://schemas.microsoft.com/office/drawing/2014/main" id="{00000000-0008-0000-0300-00007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19" name="Picture 201">
          <a:extLst>
            <a:ext uri="{FF2B5EF4-FFF2-40B4-BE49-F238E27FC236}">
              <a16:creationId xmlns="" xmlns:a16="http://schemas.microsoft.com/office/drawing/2014/main" id="{00000000-0008-0000-0300-00007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0" name="Picture 207">
          <a:extLst>
            <a:ext uri="{FF2B5EF4-FFF2-40B4-BE49-F238E27FC236}">
              <a16:creationId xmlns="" xmlns:a16="http://schemas.microsoft.com/office/drawing/2014/main" id="{00000000-0008-0000-0300-00008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1" name="Picture 211">
          <a:extLst>
            <a:ext uri="{FF2B5EF4-FFF2-40B4-BE49-F238E27FC236}">
              <a16:creationId xmlns="" xmlns:a16="http://schemas.microsoft.com/office/drawing/2014/main" id="{00000000-0008-0000-0300-00008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2" name="Picture 201">
          <a:extLst>
            <a:ext uri="{FF2B5EF4-FFF2-40B4-BE49-F238E27FC236}">
              <a16:creationId xmlns="" xmlns:a16="http://schemas.microsoft.com/office/drawing/2014/main" id="{00000000-0008-0000-0300-00008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3" name="Picture 207">
          <a:extLst>
            <a:ext uri="{FF2B5EF4-FFF2-40B4-BE49-F238E27FC236}">
              <a16:creationId xmlns="" xmlns:a16="http://schemas.microsoft.com/office/drawing/2014/main" id="{00000000-0008-0000-0300-00008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4" name="Picture 211">
          <a:extLst>
            <a:ext uri="{FF2B5EF4-FFF2-40B4-BE49-F238E27FC236}">
              <a16:creationId xmlns="" xmlns:a16="http://schemas.microsoft.com/office/drawing/2014/main" id="{00000000-0008-0000-0300-00008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5" name="Picture 201">
          <a:extLst>
            <a:ext uri="{FF2B5EF4-FFF2-40B4-BE49-F238E27FC236}">
              <a16:creationId xmlns="" xmlns:a16="http://schemas.microsoft.com/office/drawing/2014/main" id="{00000000-0008-0000-0300-00008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6" name="Picture 207">
          <a:extLst>
            <a:ext uri="{FF2B5EF4-FFF2-40B4-BE49-F238E27FC236}">
              <a16:creationId xmlns="" xmlns:a16="http://schemas.microsoft.com/office/drawing/2014/main" id="{00000000-0008-0000-0300-00008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7" name="Picture 211">
          <a:extLst>
            <a:ext uri="{FF2B5EF4-FFF2-40B4-BE49-F238E27FC236}">
              <a16:creationId xmlns="" xmlns:a16="http://schemas.microsoft.com/office/drawing/2014/main" id="{00000000-0008-0000-0300-00008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8" name="Picture 201">
          <a:extLst>
            <a:ext uri="{FF2B5EF4-FFF2-40B4-BE49-F238E27FC236}">
              <a16:creationId xmlns="" xmlns:a16="http://schemas.microsoft.com/office/drawing/2014/main" id="{00000000-0008-0000-0300-00008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29" name="Picture 207">
          <a:extLst>
            <a:ext uri="{FF2B5EF4-FFF2-40B4-BE49-F238E27FC236}">
              <a16:creationId xmlns="" xmlns:a16="http://schemas.microsoft.com/office/drawing/2014/main" id="{00000000-0008-0000-0300-00008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0" name="Picture 211">
          <a:extLst>
            <a:ext uri="{FF2B5EF4-FFF2-40B4-BE49-F238E27FC236}">
              <a16:creationId xmlns="" xmlns:a16="http://schemas.microsoft.com/office/drawing/2014/main" id="{00000000-0008-0000-0300-00008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1" name="Picture 201">
          <a:extLst>
            <a:ext uri="{FF2B5EF4-FFF2-40B4-BE49-F238E27FC236}">
              <a16:creationId xmlns="" xmlns:a16="http://schemas.microsoft.com/office/drawing/2014/main" id="{00000000-0008-0000-0300-00008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2" name="Picture 207">
          <a:extLst>
            <a:ext uri="{FF2B5EF4-FFF2-40B4-BE49-F238E27FC236}">
              <a16:creationId xmlns="" xmlns:a16="http://schemas.microsoft.com/office/drawing/2014/main" id="{00000000-0008-0000-0300-00008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3" name="Picture 211">
          <a:extLst>
            <a:ext uri="{FF2B5EF4-FFF2-40B4-BE49-F238E27FC236}">
              <a16:creationId xmlns="" xmlns:a16="http://schemas.microsoft.com/office/drawing/2014/main" id="{00000000-0008-0000-0300-00008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4" name="Picture 201">
          <a:extLst>
            <a:ext uri="{FF2B5EF4-FFF2-40B4-BE49-F238E27FC236}">
              <a16:creationId xmlns="" xmlns:a16="http://schemas.microsoft.com/office/drawing/2014/main" id="{00000000-0008-0000-0300-00008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5" name="Picture 207">
          <a:extLst>
            <a:ext uri="{FF2B5EF4-FFF2-40B4-BE49-F238E27FC236}">
              <a16:creationId xmlns="" xmlns:a16="http://schemas.microsoft.com/office/drawing/2014/main" id="{00000000-0008-0000-0300-00008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6" name="Picture 211">
          <a:extLst>
            <a:ext uri="{FF2B5EF4-FFF2-40B4-BE49-F238E27FC236}">
              <a16:creationId xmlns="" xmlns:a16="http://schemas.microsoft.com/office/drawing/2014/main" id="{00000000-0008-0000-0300-00009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7" name="Picture 201">
          <a:extLst>
            <a:ext uri="{FF2B5EF4-FFF2-40B4-BE49-F238E27FC236}">
              <a16:creationId xmlns="" xmlns:a16="http://schemas.microsoft.com/office/drawing/2014/main" id="{00000000-0008-0000-0300-00009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8" name="Picture 207">
          <a:extLst>
            <a:ext uri="{FF2B5EF4-FFF2-40B4-BE49-F238E27FC236}">
              <a16:creationId xmlns="" xmlns:a16="http://schemas.microsoft.com/office/drawing/2014/main" id="{00000000-0008-0000-0300-00009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39" name="Picture 211">
          <a:extLst>
            <a:ext uri="{FF2B5EF4-FFF2-40B4-BE49-F238E27FC236}">
              <a16:creationId xmlns="" xmlns:a16="http://schemas.microsoft.com/office/drawing/2014/main" id="{00000000-0008-0000-0300-00009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0" name="Picture 201">
          <a:extLst>
            <a:ext uri="{FF2B5EF4-FFF2-40B4-BE49-F238E27FC236}">
              <a16:creationId xmlns="" xmlns:a16="http://schemas.microsoft.com/office/drawing/2014/main" id="{00000000-0008-0000-0300-00009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1" name="Picture 207">
          <a:extLst>
            <a:ext uri="{FF2B5EF4-FFF2-40B4-BE49-F238E27FC236}">
              <a16:creationId xmlns="" xmlns:a16="http://schemas.microsoft.com/office/drawing/2014/main" id="{00000000-0008-0000-0300-00009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2" name="Picture 211">
          <a:extLst>
            <a:ext uri="{FF2B5EF4-FFF2-40B4-BE49-F238E27FC236}">
              <a16:creationId xmlns="" xmlns:a16="http://schemas.microsoft.com/office/drawing/2014/main" id="{00000000-0008-0000-0300-00009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3" name="Picture 201">
          <a:extLst>
            <a:ext uri="{FF2B5EF4-FFF2-40B4-BE49-F238E27FC236}">
              <a16:creationId xmlns="" xmlns:a16="http://schemas.microsoft.com/office/drawing/2014/main" id="{00000000-0008-0000-0300-00009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4" name="Picture 207">
          <a:extLst>
            <a:ext uri="{FF2B5EF4-FFF2-40B4-BE49-F238E27FC236}">
              <a16:creationId xmlns="" xmlns:a16="http://schemas.microsoft.com/office/drawing/2014/main" id="{00000000-0008-0000-0300-00009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5" name="Picture 211">
          <a:extLst>
            <a:ext uri="{FF2B5EF4-FFF2-40B4-BE49-F238E27FC236}">
              <a16:creationId xmlns="" xmlns:a16="http://schemas.microsoft.com/office/drawing/2014/main" id="{00000000-0008-0000-0300-00009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6" name="Picture 201">
          <a:extLst>
            <a:ext uri="{FF2B5EF4-FFF2-40B4-BE49-F238E27FC236}">
              <a16:creationId xmlns="" xmlns:a16="http://schemas.microsoft.com/office/drawing/2014/main" id="{00000000-0008-0000-0300-00009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7" name="Picture 207">
          <a:extLst>
            <a:ext uri="{FF2B5EF4-FFF2-40B4-BE49-F238E27FC236}">
              <a16:creationId xmlns="" xmlns:a16="http://schemas.microsoft.com/office/drawing/2014/main" id="{00000000-0008-0000-0300-00009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8" name="Picture 211">
          <a:extLst>
            <a:ext uri="{FF2B5EF4-FFF2-40B4-BE49-F238E27FC236}">
              <a16:creationId xmlns="" xmlns:a16="http://schemas.microsoft.com/office/drawing/2014/main" id="{00000000-0008-0000-0300-00009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49" name="Picture 201">
          <a:extLst>
            <a:ext uri="{FF2B5EF4-FFF2-40B4-BE49-F238E27FC236}">
              <a16:creationId xmlns="" xmlns:a16="http://schemas.microsoft.com/office/drawing/2014/main" id="{00000000-0008-0000-0300-00009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0" name="Picture 207">
          <a:extLst>
            <a:ext uri="{FF2B5EF4-FFF2-40B4-BE49-F238E27FC236}">
              <a16:creationId xmlns="" xmlns:a16="http://schemas.microsoft.com/office/drawing/2014/main" id="{00000000-0008-0000-0300-00009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1" name="Picture 211">
          <a:extLst>
            <a:ext uri="{FF2B5EF4-FFF2-40B4-BE49-F238E27FC236}">
              <a16:creationId xmlns="" xmlns:a16="http://schemas.microsoft.com/office/drawing/2014/main" id="{00000000-0008-0000-0300-00009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2" name="Picture 201">
          <a:extLst>
            <a:ext uri="{FF2B5EF4-FFF2-40B4-BE49-F238E27FC236}">
              <a16:creationId xmlns="" xmlns:a16="http://schemas.microsoft.com/office/drawing/2014/main" id="{00000000-0008-0000-0300-0000A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3" name="Picture 207">
          <a:extLst>
            <a:ext uri="{FF2B5EF4-FFF2-40B4-BE49-F238E27FC236}">
              <a16:creationId xmlns="" xmlns:a16="http://schemas.microsoft.com/office/drawing/2014/main" id="{00000000-0008-0000-0300-0000A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4" name="Picture 211">
          <a:extLst>
            <a:ext uri="{FF2B5EF4-FFF2-40B4-BE49-F238E27FC236}">
              <a16:creationId xmlns="" xmlns:a16="http://schemas.microsoft.com/office/drawing/2014/main" id="{00000000-0008-0000-0300-0000A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5" name="Picture 201">
          <a:extLst>
            <a:ext uri="{FF2B5EF4-FFF2-40B4-BE49-F238E27FC236}">
              <a16:creationId xmlns="" xmlns:a16="http://schemas.microsoft.com/office/drawing/2014/main" id="{00000000-0008-0000-0300-0000A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6" name="Picture 207">
          <a:extLst>
            <a:ext uri="{FF2B5EF4-FFF2-40B4-BE49-F238E27FC236}">
              <a16:creationId xmlns="" xmlns:a16="http://schemas.microsoft.com/office/drawing/2014/main" id="{00000000-0008-0000-0300-0000A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7" name="Picture 211">
          <a:extLst>
            <a:ext uri="{FF2B5EF4-FFF2-40B4-BE49-F238E27FC236}">
              <a16:creationId xmlns="" xmlns:a16="http://schemas.microsoft.com/office/drawing/2014/main" id="{00000000-0008-0000-0300-0000A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8" name="Picture 201">
          <a:extLst>
            <a:ext uri="{FF2B5EF4-FFF2-40B4-BE49-F238E27FC236}">
              <a16:creationId xmlns="" xmlns:a16="http://schemas.microsoft.com/office/drawing/2014/main" id="{00000000-0008-0000-0300-0000A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59" name="Picture 207">
          <a:extLst>
            <a:ext uri="{FF2B5EF4-FFF2-40B4-BE49-F238E27FC236}">
              <a16:creationId xmlns="" xmlns:a16="http://schemas.microsoft.com/office/drawing/2014/main" id="{00000000-0008-0000-0300-0000A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0" name="Picture 211">
          <a:extLst>
            <a:ext uri="{FF2B5EF4-FFF2-40B4-BE49-F238E27FC236}">
              <a16:creationId xmlns="" xmlns:a16="http://schemas.microsoft.com/office/drawing/2014/main" id="{00000000-0008-0000-0300-0000A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1" name="Picture 201">
          <a:extLst>
            <a:ext uri="{FF2B5EF4-FFF2-40B4-BE49-F238E27FC236}">
              <a16:creationId xmlns="" xmlns:a16="http://schemas.microsoft.com/office/drawing/2014/main" id="{00000000-0008-0000-0300-0000A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2" name="Picture 207">
          <a:extLst>
            <a:ext uri="{FF2B5EF4-FFF2-40B4-BE49-F238E27FC236}">
              <a16:creationId xmlns="" xmlns:a16="http://schemas.microsoft.com/office/drawing/2014/main" id="{00000000-0008-0000-0300-0000A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3" name="Picture 211">
          <a:extLst>
            <a:ext uri="{FF2B5EF4-FFF2-40B4-BE49-F238E27FC236}">
              <a16:creationId xmlns="" xmlns:a16="http://schemas.microsoft.com/office/drawing/2014/main" id="{00000000-0008-0000-0300-0000A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4" name="Picture 201">
          <a:extLst>
            <a:ext uri="{FF2B5EF4-FFF2-40B4-BE49-F238E27FC236}">
              <a16:creationId xmlns="" xmlns:a16="http://schemas.microsoft.com/office/drawing/2014/main" id="{00000000-0008-0000-0300-0000A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5" name="Picture 207">
          <a:extLst>
            <a:ext uri="{FF2B5EF4-FFF2-40B4-BE49-F238E27FC236}">
              <a16:creationId xmlns="" xmlns:a16="http://schemas.microsoft.com/office/drawing/2014/main" id="{00000000-0008-0000-0300-0000A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6" name="Picture 211">
          <a:extLst>
            <a:ext uri="{FF2B5EF4-FFF2-40B4-BE49-F238E27FC236}">
              <a16:creationId xmlns="" xmlns:a16="http://schemas.microsoft.com/office/drawing/2014/main" id="{00000000-0008-0000-0300-0000A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7" name="Picture 201">
          <a:extLst>
            <a:ext uri="{FF2B5EF4-FFF2-40B4-BE49-F238E27FC236}">
              <a16:creationId xmlns="" xmlns:a16="http://schemas.microsoft.com/office/drawing/2014/main" id="{00000000-0008-0000-0300-0000A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8" name="Picture 207">
          <a:extLst>
            <a:ext uri="{FF2B5EF4-FFF2-40B4-BE49-F238E27FC236}">
              <a16:creationId xmlns="" xmlns:a16="http://schemas.microsoft.com/office/drawing/2014/main" id="{00000000-0008-0000-0300-0000B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69" name="Picture 211">
          <a:extLst>
            <a:ext uri="{FF2B5EF4-FFF2-40B4-BE49-F238E27FC236}">
              <a16:creationId xmlns="" xmlns:a16="http://schemas.microsoft.com/office/drawing/2014/main" id="{00000000-0008-0000-0300-0000B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0" name="Picture 201">
          <a:extLst>
            <a:ext uri="{FF2B5EF4-FFF2-40B4-BE49-F238E27FC236}">
              <a16:creationId xmlns="" xmlns:a16="http://schemas.microsoft.com/office/drawing/2014/main" id="{00000000-0008-0000-0300-0000B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1" name="Picture 207">
          <a:extLst>
            <a:ext uri="{FF2B5EF4-FFF2-40B4-BE49-F238E27FC236}">
              <a16:creationId xmlns="" xmlns:a16="http://schemas.microsoft.com/office/drawing/2014/main" id="{00000000-0008-0000-0300-0000B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2" name="Picture 211">
          <a:extLst>
            <a:ext uri="{FF2B5EF4-FFF2-40B4-BE49-F238E27FC236}">
              <a16:creationId xmlns="" xmlns:a16="http://schemas.microsoft.com/office/drawing/2014/main" id="{00000000-0008-0000-0300-0000B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3" name="Picture 201">
          <a:extLst>
            <a:ext uri="{FF2B5EF4-FFF2-40B4-BE49-F238E27FC236}">
              <a16:creationId xmlns="" xmlns:a16="http://schemas.microsoft.com/office/drawing/2014/main" id="{00000000-0008-0000-0300-0000B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4" name="Picture 207">
          <a:extLst>
            <a:ext uri="{FF2B5EF4-FFF2-40B4-BE49-F238E27FC236}">
              <a16:creationId xmlns="" xmlns:a16="http://schemas.microsoft.com/office/drawing/2014/main" id="{00000000-0008-0000-0300-0000B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5" name="Picture 211">
          <a:extLst>
            <a:ext uri="{FF2B5EF4-FFF2-40B4-BE49-F238E27FC236}">
              <a16:creationId xmlns="" xmlns:a16="http://schemas.microsoft.com/office/drawing/2014/main" id="{00000000-0008-0000-0300-0000B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6" name="Picture 201">
          <a:extLst>
            <a:ext uri="{FF2B5EF4-FFF2-40B4-BE49-F238E27FC236}">
              <a16:creationId xmlns="" xmlns:a16="http://schemas.microsoft.com/office/drawing/2014/main" id="{00000000-0008-0000-0300-0000B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7" name="Picture 207">
          <a:extLst>
            <a:ext uri="{FF2B5EF4-FFF2-40B4-BE49-F238E27FC236}">
              <a16:creationId xmlns="" xmlns:a16="http://schemas.microsoft.com/office/drawing/2014/main" id="{00000000-0008-0000-0300-0000B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8" name="Picture 211">
          <a:extLst>
            <a:ext uri="{FF2B5EF4-FFF2-40B4-BE49-F238E27FC236}">
              <a16:creationId xmlns="" xmlns:a16="http://schemas.microsoft.com/office/drawing/2014/main" id="{00000000-0008-0000-0300-0000B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79" name="Picture 201">
          <a:extLst>
            <a:ext uri="{FF2B5EF4-FFF2-40B4-BE49-F238E27FC236}">
              <a16:creationId xmlns="" xmlns:a16="http://schemas.microsoft.com/office/drawing/2014/main" id="{00000000-0008-0000-0300-0000B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0" name="Picture 207">
          <a:extLst>
            <a:ext uri="{FF2B5EF4-FFF2-40B4-BE49-F238E27FC236}">
              <a16:creationId xmlns="" xmlns:a16="http://schemas.microsoft.com/office/drawing/2014/main" id="{00000000-0008-0000-0300-0000B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1" name="Picture 211">
          <a:extLst>
            <a:ext uri="{FF2B5EF4-FFF2-40B4-BE49-F238E27FC236}">
              <a16:creationId xmlns="" xmlns:a16="http://schemas.microsoft.com/office/drawing/2014/main" id="{00000000-0008-0000-0300-0000B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2" name="Picture 201">
          <a:extLst>
            <a:ext uri="{FF2B5EF4-FFF2-40B4-BE49-F238E27FC236}">
              <a16:creationId xmlns="" xmlns:a16="http://schemas.microsoft.com/office/drawing/2014/main" id="{00000000-0008-0000-0300-0000B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3" name="Picture 207">
          <a:extLst>
            <a:ext uri="{FF2B5EF4-FFF2-40B4-BE49-F238E27FC236}">
              <a16:creationId xmlns="" xmlns:a16="http://schemas.microsoft.com/office/drawing/2014/main" id="{00000000-0008-0000-0300-0000B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4" name="Picture 211">
          <a:extLst>
            <a:ext uri="{FF2B5EF4-FFF2-40B4-BE49-F238E27FC236}">
              <a16:creationId xmlns="" xmlns:a16="http://schemas.microsoft.com/office/drawing/2014/main" id="{00000000-0008-0000-0300-0000C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5" name="Picture 201">
          <a:extLst>
            <a:ext uri="{FF2B5EF4-FFF2-40B4-BE49-F238E27FC236}">
              <a16:creationId xmlns="" xmlns:a16="http://schemas.microsoft.com/office/drawing/2014/main" id="{00000000-0008-0000-0300-0000C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6" name="Picture 207">
          <a:extLst>
            <a:ext uri="{FF2B5EF4-FFF2-40B4-BE49-F238E27FC236}">
              <a16:creationId xmlns="" xmlns:a16="http://schemas.microsoft.com/office/drawing/2014/main" id="{00000000-0008-0000-0300-0000C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7" name="Picture 211">
          <a:extLst>
            <a:ext uri="{FF2B5EF4-FFF2-40B4-BE49-F238E27FC236}">
              <a16:creationId xmlns="" xmlns:a16="http://schemas.microsoft.com/office/drawing/2014/main" id="{00000000-0008-0000-0300-0000C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8" name="Picture 201">
          <a:extLst>
            <a:ext uri="{FF2B5EF4-FFF2-40B4-BE49-F238E27FC236}">
              <a16:creationId xmlns="" xmlns:a16="http://schemas.microsoft.com/office/drawing/2014/main" id="{00000000-0008-0000-0300-0000C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89" name="Picture 207">
          <a:extLst>
            <a:ext uri="{FF2B5EF4-FFF2-40B4-BE49-F238E27FC236}">
              <a16:creationId xmlns="" xmlns:a16="http://schemas.microsoft.com/office/drawing/2014/main" id="{00000000-0008-0000-0300-0000C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0" name="Picture 211">
          <a:extLst>
            <a:ext uri="{FF2B5EF4-FFF2-40B4-BE49-F238E27FC236}">
              <a16:creationId xmlns="" xmlns:a16="http://schemas.microsoft.com/office/drawing/2014/main" id="{00000000-0008-0000-0300-0000C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1" name="Picture 201">
          <a:extLst>
            <a:ext uri="{FF2B5EF4-FFF2-40B4-BE49-F238E27FC236}">
              <a16:creationId xmlns="" xmlns:a16="http://schemas.microsoft.com/office/drawing/2014/main" id="{00000000-0008-0000-0300-0000C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2" name="Picture 207">
          <a:extLst>
            <a:ext uri="{FF2B5EF4-FFF2-40B4-BE49-F238E27FC236}">
              <a16:creationId xmlns="" xmlns:a16="http://schemas.microsoft.com/office/drawing/2014/main" id="{00000000-0008-0000-0300-0000C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3" name="Picture 211">
          <a:extLst>
            <a:ext uri="{FF2B5EF4-FFF2-40B4-BE49-F238E27FC236}">
              <a16:creationId xmlns="" xmlns:a16="http://schemas.microsoft.com/office/drawing/2014/main" id="{00000000-0008-0000-0300-0000C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4" name="Picture 201">
          <a:extLst>
            <a:ext uri="{FF2B5EF4-FFF2-40B4-BE49-F238E27FC236}">
              <a16:creationId xmlns="" xmlns:a16="http://schemas.microsoft.com/office/drawing/2014/main" id="{00000000-0008-0000-0300-0000C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5" name="Picture 207">
          <a:extLst>
            <a:ext uri="{FF2B5EF4-FFF2-40B4-BE49-F238E27FC236}">
              <a16:creationId xmlns="" xmlns:a16="http://schemas.microsoft.com/office/drawing/2014/main" id="{00000000-0008-0000-0300-0000C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6" name="Picture 211">
          <a:extLst>
            <a:ext uri="{FF2B5EF4-FFF2-40B4-BE49-F238E27FC236}">
              <a16:creationId xmlns="" xmlns:a16="http://schemas.microsoft.com/office/drawing/2014/main" id="{00000000-0008-0000-0300-0000C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7" name="Picture 201">
          <a:extLst>
            <a:ext uri="{FF2B5EF4-FFF2-40B4-BE49-F238E27FC236}">
              <a16:creationId xmlns="" xmlns:a16="http://schemas.microsoft.com/office/drawing/2014/main" id="{00000000-0008-0000-0300-0000C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8" name="Picture 207">
          <a:extLst>
            <a:ext uri="{FF2B5EF4-FFF2-40B4-BE49-F238E27FC236}">
              <a16:creationId xmlns="" xmlns:a16="http://schemas.microsoft.com/office/drawing/2014/main" id="{00000000-0008-0000-0300-0000C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1999" name="Picture 211">
          <a:extLst>
            <a:ext uri="{FF2B5EF4-FFF2-40B4-BE49-F238E27FC236}">
              <a16:creationId xmlns="" xmlns:a16="http://schemas.microsoft.com/office/drawing/2014/main" id="{00000000-0008-0000-0300-0000C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00" name="Picture 201">
          <a:extLst>
            <a:ext uri="{FF2B5EF4-FFF2-40B4-BE49-F238E27FC236}">
              <a16:creationId xmlns="" xmlns:a16="http://schemas.microsoft.com/office/drawing/2014/main" id="{00000000-0008-0000-0300-0000D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01" name="Picture 207">
          <a:extLst>
            <a:ext uri="{FF2B5EF4-FFF2-40B4-BE49-F238E27FC236}">
              <a16:creationId xmlns="" xmlns:a16="http://schemas.microsoft.com/office/drawing/2014/main" id="{00000000-0008-0000-0300-0000D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02" name="Picture 211">
          <a:extLst>
            <a:ext uri="{FF2B5EF4-FFF2-40B4-BE49-F238E27FC236}">
              <a16:creationId xmlns="" xmlns:a16="http://schemas.microsoft.com/office/drawing/2014/main" id="{00000000-0008-0000-0300-0000D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003" name="Picture 195">
          <a:extLst>
            <a:ext uri="{FF2B5EF4-FFF2-40B4-BE49-F238E27FC236}">
              <a16:creationId xmlns="" xmlns:a16="http://schemas.microsoft.com/office/drawing/2014/main" id="{00000000-0008-0000-0300-0000D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004" name="Picture 195">
          <a:extLst>
            <a:ext uri="{FF2B5EF4-FFF2-40B4-BE49-F238E27FC236}">
              <a16:creationId xmlns="" xmlns:a16="http://schemas.microsoft.com/office/drawing/2014/main" id="{00000000-0008-0000-0300-0000D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05" name="Picture 195">
          <a:extLst>
            <a:ext uri="{FF2B5EF4-FFF2-40B4-BE49-F238E27FC236}">
              <a16:creationId xmlns="" xmlns:a16="http://schemas.microsoft.com/office/drawing/2014/main" id="{00000000-0008-0000-0300-0000D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06" name="Picture 195">
          <a:extLst>
            <a:ext uri="{FF2B5EF4-FFF2-40B4-BE49-F238E27FC236}">
              <a16:creationId xmlns="" xmlns:a16="http://schemas.microsoft.com/office/drawing/2014/main" id="{00000000-0008-0000-0300-0000D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07" name="Picture 129">
          <a:extLst>
            <a:ext uri="{FF2B5EF4-FFF2-40B4-BE49-F238E27FC236}">
              <a16:creationId xmlns="" xmlns:a16="http://schemas.microsoft.com/office/drawing/2014/main" id="{00000000-0008-0000-0300-0000D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08" name="Picture 195">
          <a:extLst>
            <a:ext uri="{FF2B5EF4-FFF2-40B4-BE49-F238E27FC236}">
              <a16:creationId xmlns="" xmlns:a16="http://schemas.microsoft.com/office/drawing/2014/main" id="{00000000-0008-0000-0300-0000D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09" name="Picture 195">
          <a:extLst>
            <a:ext uri="{FF2B5EF4-FFF2-40B4-BE49-F238E27FC236}">
              <a16:creationId xmlns="" xmlns:a16="http://schemas.microsoft.com/office/drawing/2014/main" id="{00000000-0008-0000-0300-0000D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0" name="Picture 129">
          <a:extLst>
            <a:ext uri="{FF2B5EF4-FFF2-40B4-BE49-F238E27FC236}">
              <a16:creationId xmlns="" xmlns:a16="http://schemas.microsoft.com/office/drawing/2014/main" id="{00000000-0008-0000-0300-0000D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1" name="Picture 195">
          <a:extLst>
            <a:ext uri="{FF2B5EF4-FFF2-40B4-BE49-F238E27FC236}">
              <a16:creationId xmlns="" xmlns:a16="http://schemas.microsoft.com/office/drawing/2014/main" id="{00000000-0008-0000-0300-0000D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2" name="Picture 195">
          <a:extLst>
            <a:ext uri="{FF2B5EF4-FFF2-40B4-BE49-F238E27FC236}">
              <a16:creationId xmlns="" xmlns:a16="http://schemas.microsoft.com/office/drawing/2014/main" id="{00000000-0008-0000-0300-0000D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3" name="Picture 129">
          <a:extLst>
            <a:ext uri="{FF2B5EF4-FFF2-40B4-BE49-F238E27FC236}">
              <a16:creationId xmlns="" xmlns:a16="http://schemas.microsoft.com/office/drawing/2014/main" id="{00000000-0008-0000-0300-0000D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4" name="Picture 195">
          <a:extLst>
            <a:ext uri="{FF2B5EF4-FFF2-40B4-BE49-F238E27FC236}">
              <a16:creationId xmlns="" xmlns:a16="http://schemas.microsoft.com/office/drawing/2014/main" id="{00000000-0008-0000-0300-0000D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5" name="Picture 195">
          <a:extLst>
            <a:ext uri="{FF2B5EF4-FFF2-40B4-BE49-F238E27FC236}">
              <a16:creationId xmlns="" xmlns:a16="http://schemas.microsoft.com/office/drawing/2014/main" id="{00000000-0008-0000-0300-0000D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6" name="Picture 129">
          <a:extLst>
            <a:ext uri="{FF2B5EF4-FFF2-40B4-BE49-F238E27FC236}">
              <a16:creationId xmlns="" xmlns:a16="http://schemas.microsoft.com/office/drawing/2014/main" id="{00000000-0008-0000-0300-0000E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7" name="Picture 195">
          <a:extLst>
            <a:ext uri="{FF2B5EF4-FFF2-40B4-BE49-F238E27FC236}">
              <a16:creationId xmlns="" xmlns:a16="http://schemas.microsoft.com/office/drawing/2014/main" id="{00000000-0008-0000-0300-0000E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8" name="Picture 195">
          <a:extLst>
            <a:ext uri="{FF2B5EF4-FFF2-40B4-BE49-F238E27FC236}">
              <a16:creationId xmlns="" xmlns:a16="http://schemas.microsoft.com/office/drawing/2014/main" id="{00000000-0008-0000-0300-0000E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19" name="Picture 129">
          <a:extLst>
            <a:ext uri="{FF2B5EF4-FFF2-40B4-BE49-F238E27FC236}">
              <a16:creationId xmlns="" xmlns:a16="http://schemas.microsoft.com/office/drawing/2014/main" id="{00000000-0008-0000-0300-0000E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0" name="Picture 195">
          <a:extLst>
            <a:ext uri="{FF2B5EF4-FFF2-40B4-BE49-F238E27FC236}">
              <a16:creationId xmlns="" xmlns:a16="http://schemas.microsoft.com/office/drawing/2014/main" id="{00000000-0008-0000-0300-0000E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1" name="Picture 195">
          <a:extLst>
            <a:ext uri="{FF2B5EF4-FFF2-40B4-BE49-F238E27FC236}">
              <a16:creationId xmlns="" xmlns:a16="http://schemas.microsoft.com/office/drawing/2014/main" id="{00000000-0008-0000-0300-0000E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2" name="Picture 129">
          <a:extLst>
            <a:ext uri="{FF2B5EF4-FFF2-40B4-BE49-F238E27FC236}">
              <a16:creationId xmlns="" xmlns:a16="http://schemas.microsoft.com/office/drawing/2014/main" id="{00000000-0008-0000-0300-0000E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3" name="Picture 195">
          <a:extLst>
            <a:ext uri="{FF2B5EF4-FFF2-40B4-BE49-F238E27FC236}">
              <a16:creationId xmlns="" xmlns:a16="http://schemas.microsoft.com/office/drawing/2014/main" id="{00000000-0008-0000-0300-0000E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4" name="Picture 195">
          <a:extLst>
            <a:ext uri="{FF2B5EF4-FFF2-40B4-BE49-F238E27FC236}">
              <a16:creationId xmlns="" xmlns:a16="http://schemas.microsoft.com/office/drawing/2014/main" id="{00000000-0008-0000-0300-0000E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5" name="Picture 129">
          <a:extLst>
            <a:ext uri="{FF2B5EF4-FFF2-40B4-BE49-F238E27FC236}">
              <a16:creationId xmlns="" xmlns:a16="http://schemas.microsoft.com/office/drawing/2014/main" id="{00000000-0008-0000-0300-0000E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6" name="Picture 195">
          <a:extLst>
            <a:ext uri="{FF2B5EF4-FFF2-40B4-BE49-F238E27FC236}">
              <a16:creationId xmlns="" xmlns:a16="http://schemas.microsoft.com/office/drawing/2014/main" id="{00000000-0008-0000-0300-0000E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7" name="Picture 195">
          <a:extLst>
            <a:ext uri="{FF2B5EF4-FFF2-40B4-BE49-F238E27FC236}">
              <a16:creationId xmlns="" xmlns:a16="http://schemas.microsoft.com/office/drawing/2014/main" id="{00000000-0008-0000-0300-0000E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8" name="Picture 129">
          <a:extLst>
            <a:ext uri="{FF2B5EF4-FFF2-40B4-BE49-F238E27FC236}">
              <a16:creationId xmlns="" xmlns:a16="http://schemas.microsoft.com/office/drawing/2014/main" id="{00000000-0008-0000-0300-0000E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29" name="Picture 195">
          <a:extLst>
            <a:ext uri="{FF2B5EF4-FFF2-40B4-BE49-F238E27FC236}">
              <a16:creationId xmlns="" xmlns:a16="http://schemas.microsoft.com/office/drawing/2014/main" id="{00000000-0008-0000-0300-0000E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0" name="Picture 195">
          <a:extLst>
            <a:ext uri="{FF2B5EF4-FFF2-40B4-BE49-F238E27FC236}">
              <a16:creationId xmlns="" xmlns:a16="http://schemas.microsoft.com/office/drawing/2014/main" id="{00000000-0008-0000-0300-0000E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1" name="Picture 129">
          <a:extLst>
            <a:ext uri="{FF2B5EF4-FFF2-40B4-BE49-F238E27FC236}">
              <a16:creationId xmlns="" xmlns:a16="http://schemas.microsoft.com/office/drawing/2014/main" id="{00000000-0008-0000-0300-0000E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2" name="Picture 195">
          <a:extLst>
            <a:ext uri="{FF2B5EF4-FFF2-40B4-BE49-F238E27FC236}">
              <a16:creationId xmlns="" xmlns:a16="http://schemas.microsoft.com/office/drawing/2014/main" id="{00000000-0008-0000-0300-0000F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3" name="Picture 195">
          <a:extLst>
            <a:ext uri="{FF2B5EF4-FFF2-40B4-BE49-F238E27FC236}">
              <a16:creationId xmlns="" xmlns:a16="http://schemas.microsoft.com/office/drawing/2014/main" id="{00000000-0008-0000-0300-0000F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4" name="Picture 129">
          <a:extLst>
            <a:ext uri="{FF2B5EF4-FFF2-40B4-BE49-F238E27FC236}">
              <a16:creationId xmlns="" xmlns:a16="http://schemas.microsoft.com/office/drawing/2014/main" id="{00000000-0008-0000-0300-0000F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5" name="Picture 195">
          <a:extLst>
            <a:ext uri="{FF2B5EF4-FFF2-40B4-BE49-F238E27FC236}">
              <a16:creationId xmlns="" xmlns:a16="http://schemas.microsoft.com/office/drawing/2014/main" id="{00000000-0008-0000-0300-0000F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6" name="Picture 195">
          <a:extLst>
            <a:ext uri="{FF2B5EF4-FFF2-40B4-BE49-F238E27FC236}">
              <a16:creationId xmlns="" xmlns:a16="http://schemas.microsoft.com/office/drawing/2014/main" id="{00000000-0008-0000-0300-0000F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7" name="Picture 129">
          <a:extLst>
            <a:ext uri="{FF2B5EF4-FFF2-40B4-BE49-F238E27FC236}">
              <a16:creationId xmlns="" xmlns:a16="http://schemas.microsoft.com/office/drawing/2014/main" id="{00000000-0008-0000-0300-0000F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8" name="Picture 195">
          <a:extLst>
            <a:ext uri="{FF2B5EF4-FFF2-40B4-BE49-F238E27FC236}">
              <a16:creationId xmlns="" xmlns:a16="http://schemas.microsoft.com/office/drawing/2014/main" id="{00000000-0008-0000-0300-0000F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39" name="Picture 195">
          <a:extLst>
            <a:ext uri="{FF2B5EF4-FFF2-40B4-BE49-F238E27FC236}">
              <a16:creationId xmlns="" xmlns:a16="http://schemas.microsoft.com/office/drawing/2014/main" id="{00000000-0008-0000-0300-0000F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0" name="Picture 129">
          <a:extLst>
            <a:ext uri="{FF2B5EF4-FFF2-40B4-BE49-F238E27FC236}">
              <a16:creationId xmlns="" xmlns:a16="http://schemas.microsoft.com/office/drawing/2014/main" id="{00000000-0008-0000-0300-0000F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1" name="Picture 195">
          <a:extLst>
            <a:ext uri="{FF2B5EF4-FFF2-40B4-BE49-F238E27FC236}">
              <a16:creationId xmlns="" xmlns:a16="http://schemas.microsoft.com/office/drawing/2014/main" id="{00000000-0008-0000-0300-0000F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2" name="Picture 195">
          <a:extLst>
            <a:ext uri="{FF2B5EF4-FFF2-40B4-BE49-F238E27FC236}">
              <a16:creationId xmlns="" xmlns:a16="http://schemas.microsoft.com/office/drawing/2014/main" id="{00000000-0008-0000-0300-0000F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3" name="Picture 129">
          <a:extLst>
            <a:ext uri="{FF2B5EF4-FFF2-40B4-BE49-F238E27FC236}">
              <a16:creationId xmlns="" xmlns:a16="http://schemas.microsoft.com/office/drawing/2014/main" id="{00000000-0008-0000-0300-0000F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4" name="Picture 195">
          <a:extLst>
            <a:ext uri="{FF2B5EF4-FFF2-40B4-BE49-F238E27FC236}">
              <a16:creationId xmlns="" xmlns:a16="http://schemas.microsoft.com/office/drawing/2014/main" id="{00000000-0008-0000-0300-0000F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5" name="Picture 195">
          <a:extLst>
            <a:ext uri="{FF2B5EF4-FFF2-40B4-BE49-F238E27FC236}">
              <a16:creationId xmlns="" xmlns:a16="http://schemas.microsoft.com/office/drawing/2014/main" id="{00000000-0008-0000-0300-0000F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6" name="Picture 129">
          <a:extLst>
            <a:ext uri="{FF2B5EF4-FFF2-40B4-BE49-F238E27FC236}">
              <a16:creationId xmlns="" xmlns:a16="http://schemas.microsoft.com/office/drawing/2014/main" id="{00000000-0008-0000-0300-0000F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7" name="Picture 195">
          <a:extLst>
            <a:ext uri="{FF2B5EF4-FFF2-40B4-BE49-F238E27FC236}">
              <a16:creationId xmlns="" xmlns:a16="http://schemas.microsoft.com/office/drawing/2014/main" id="{00000000-0008-0000-0300-0000F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8" name="Picture 195">
          <a:extLst>
            <a:ext uri="{FF2B5EF4-FFF2-40B4-BE49-F238E27FC236}">
              <a16:creationId xmlns="" xmlns:a16="http://schemas.microsoft.com/office/drawing/2014/main" id="{00000000-0008-0000-0300-00000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49" name="Picture 129">
          <a:extLst>
            <a:ext uri="{FF2B5EF4-FFF2-40B4-BE49-F238E27FC236}">
              <a16:creationId xmlns="" xmlns:a16="http://schemas.microsoft.com/office/drawing/2014/main" id="{00000000-0008-0000-03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0" name="Picture 195">
          <a:extLst>
            <a:ext uri="{FF2B5EF4-FFF2-40B4-BE49-F238E27FC236}">
              <a16:creationId xmlns="" xmlns:a16="http://schemas.microsoft.com/office/drawing/2014/main" id="{00000000-0008-0000-03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1" name="Picture 195">
          <a:extLst>
            <a:ext uri="{FF2B5EF4-FFF2-40B4-BE49-F238E27FC236}">
              <a16:creationId xmlns="" xmlns:a16="http://schemas.microsoft.com/office/drawing/2014/main" id="{00000000-0008-0000-03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2" name="Picture 129">
          <a:extLst>
            <a:ext uri="{FF2B5EF4-FFF2-40B4-BE49-F238E27FC236}">
              <a16:creationId xmlns="" xmlns:a16="http://schemas.microsoft.com/office/drawing/2014/main" id="{00000000-0008-0000-03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3" name="Picture 195">
          <a:extLst>
            <a:ext uri="{FF2B5EF4-FFF2-40B4-BE49-F238E27FC236}">
              <a16:creationId xmlns="" xmlns:a16="http://schemas.microsoft.com/office/drawing/2014/main" id="{00000000-0008-0000-03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4" name="Picture 195">
          <a:extLst>
            <a:ext uri="{FF2B5EF4-FFF2-40B4-BE49-F238E27FC236}">
              <a16:creationId xmlns="" xmlns:a16="http://schemas.microsoft.com/office/drawing/2014/main" id="{00000000-0008-0000-0300-00000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5" name="Picture 129">
          <a:extLst>
            <a:ext uri="{FF2B5EF4-FFF2-40B4-BE49-F238E27FC236}">
              <a16:creationId xmlns="" xmlns:a16="http://schemas.microsoft.com/office/drawing/2014/main" id="{00000000-0008-0000-0300-00000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6" name="Picture 195">
          <a:extLst>
            <a:ext uri="{FF2B5EF4-FFF2-40B4-BE49-F238E27FC236}">
              <a16:creationId xmlns="" xmlns:a16="http://schemas.microsoft.com/office/drawing/2014/main" id="{00000000-0008-0000-0300-00000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7" name="Picture 195">
          <a:extLst>
            <a:ext uri="{FF2B5EF4-FFF2-40B4-BE49-F238E27FC236}">
              <a16:creationId xmlns="" xmlns:a16="http://schemas.microsoft.com/office/drawing/2014/main" id="{00000000-0008-0000-0300-00000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8" name="Picture 129">
          <a:extLst>
            <a:ext uri="{FF2B5EF4-FFF2-40B4-BE49-F238E27FC236}">
              <a16:creationId xmlns="" xmlns:a16="http://schemas.microsoft.com/office/drawing/2014/main" id="{00000000-0008-0000-0300-00000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59" name="Picture 195">
          <a:extLst>
            <a:ext uri="{FF2B5EF4-FFF2-40B4-BE49-F238E27FC236}">
              <a16:creationId xmlns="" xmlns:a16="http://schemas.microsoft.com/office/drawing/2014/main" id="{00000000-0008-0000-0300-00000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0" name="Picture 195">
          <a:extLst>
            <a:ext uri="{FF2B5EF4-FFF2-40B4-BE49-F238E27FC236}">
              <a16:creationId xmlns="" xmlns:a16="http://schemas.microsoft.com/office/drawing/2014/main" id="{00000000-0008-0000-0300-00000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1" name="Picture 129">
          <a:extLst>
            <a:ext uri="{FF2B5EF4-FFF2-40B4-BE49-F238E27FC236}">
              <a16:creationId xmlns="" xmlns:a16="http://schemas.microsoft.com/office/drawing/2014/main" id="{00000000-0008-0000-0300-00000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2" name="Picture 195">
          <a:extLst>
            <a:ext uri="{FF2B5EF4-FFF2-40B4-BE49-F238E27FC236}">
              <a16:creationId xmlns="" xmlns:a16="http://schemas.microsoft.com/office/drawing/2014/main" id="{00000000-0008-0000-0300-00000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3" name="Picture 195">
          <a:extLst>
            <a:ext uri="{FF2B5EF4-FFF2-40B4-BE49-F238E27FC236}">
              <a16:creationId xmlns="" xmlns:a16="http://schemas.microsoft.com/office/drawing/2014/main" id="{00000000-0008-0000-0300-00000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4" name="Picture 129">
          <a:extLst>
            <a:ext uri="{FF2B5EF4-FFF2-40B4-BE49-F238E27FC236}">
              <a16:creationId xmlns="" xmlns:a16="http://schemas.microsoft.com/office/drawing/2014/main" id="{00000000-0008-0000-0300-00001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5" name="Picture 195">
          <a:extLst>
            <a:ext uri="{FF2B5EF4-FFF2-40B4-BE49-F238E27FC236}">
              <a16:creationId xmlns="" xmlns:a16="http://schemas.microsoft.com/office/drawing/2014/main" id="{00000000-0008-0000-0300-00001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6" name="Picture 195">
          <a:extLst>
            <a:ext uri="{FF2B5EF4-FFF2-40B4-BE49-F238E27FC236}">
              <a16:creationId xmlns="" xmlns:a16="http://schemas.microsoft.com/office/drawing/2014/main" id="{00000000-0008-0000-0300-00001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7" name="Picture 129">
          <a:extLst>
            <a:ext uri="{FF2B5EF4-FFF2-40B4-BE49-F238E27FC236}">
              <a16:creationId xmlns="" xmlns:a16="http://schemas.microsoft.com/office/drawing/2014/main" id="{00000000-0008-0000-0300-00001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8" name="Picture 195">
          <a:extLst>
            <a:ext uri="{FF2B5EF4-FFF2-40B4-BE49-F238E27FC236}">
              <a16:creationId xmlns="" xmlns:a16="http://schemas.microsoft.com/office/drawing/2014/main" id="{00000000-0008-0000-0300-00001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69" name="Picture 195">
          <a:extLst>
            <a:ext uri="{FF2B5EF4-FFF2-40B4-BE49-F238E27FC236}">
              <a16:creationId xmlns="" xmlns:a16="http://schemas.microsoft.com/office/drawing/2014/main" id="{00000000-0008-0000-0300-00001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0" name="Picture 129">
          <a:extLst>
            <a:ext uri="{FF2B5EF4-FFF2-40B4-BE49-F238E27FC236}">
              <a16:creationId xmlns="" xmlns:a16="http://schemas.microsoft.com/office/drawing/2014/main" id="{00000000-0008-0000-0300-00001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1" name="Picture 195">
          <a:extLst>
            <a:ext uri="{FF2B5EF4-FFF2-40B4-BE49-F238E27FC236}">
              <a16:creationId xmlns="" xmlns:a16="http://schemas.microsoft.com/office/drawing/2014/main" id="{00000000-0008-0000-0300-00001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2" name="Picture 195">
          <a:extLst>
            <a:ext uri="{FF2B5EF4-FFF2-40B4-BE49-F238E27FC236}">
              <a16:creationId xmlns="" xmlns:a16="http://schemas.microsoft.com/office/drawing/2014/main" id="{00000000-0008-0000-0300-00001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3" name="Picture 129">
          <a:extLst>
            <a:ext uri="{FF2B5EF4-FFF2-40B4-BE49-F238E27FC236}">
              <a16:creationId xmlns="" xmlns:a16="http://schemas.microsoft.com/office/drawing/2014/main" id="{00000000-0008-0000-0300-00001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4" name="Picture 195">
          <a:extLst>
            <a:ext uri="{FF2B5EF4-FFF2-40B4-BE49-F238E27FC236}">
              <a16:creationId xmlns="" xmlns:a16="http://schemas.microsoft.com/office/drawing/2014/main" id="{00000000-0008-0000-03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5" name="Picture 195">
          <a:extLst>
            <a:ext uri="{FF2B5EF4-FFF2-40B4-BE49-F238E27FC236}">
              <a16:creationId xmlns="" xmlns:a16="http://schemas.microsoft.com/office/drawing/2014/main" id="{00000000-0008-0000-03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076" name="Picture 129">
          <a:extLst>
            <a:ext uri="{FF2B5EF4-FFF2-40B4-BE49-F238E27FC236}">
              <a16:creationId xmlns="" xmlns:a16="http://schemas.microsoft.com/office/drawing/2014/main" id="{00000000-0008-0000-0300-00001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77" name="Picture 201">
          <a:extLst>
            <a:ext uri="{FF2B5EF4-FFF2-40B4-BE49-F238E27FC236}">
              <a16:creationId xmlns="" xmlns:a16="http://schemas.microsoft.com/office/drawing/2014/main" id="{00000000-0008-0000-0300-00001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78" name="Picture 207">
          <a:extLst>
            <a:ext uri="{FF2B5EF4-FFF2-40B4-BE49-F238E27FC236}">
              <a16:creationId xmlns="" xmlns:a16="http://schemas.microsoft.com/office/drawing/2014/main" id="{00000000-0008-0000-0300-00001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79" name="Picture 211">
          <a:extLst>
            <a:ext uri="{FF2B5EF4-FFF2-40B4-BE49-F238E27FC236}">
              <a16:creationId xmlns="" xmlns:a16="http://schemas.microsoft.com/office/drawing/2014/main" id="{00000000-0008-0000-03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0" name="Picture 201">
          <a:extLst>
            <a:ext uri="{FF2B5EF4-FFF2-40B4-BE49-F238E27FC236}">
              <a16:creationId xmlns="" xmlns:a16="http://schemas.microsoft.com/office/drawing/2014/main" id="{00000000-0008-0000-0300-00002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1" name="Picture 207">
          <a:extLst>
            <a:ext uri="{FF2B5EF4-FFF2-40B4-BE49-F238E27FC236}">
              <a16:creationId xmlns="" xmlns:a16="http://schemas.microsoft.com/office/drawing/2014/main" id="{00000000-0008-0000-0300-00002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2" name="Picture 211">
          <a:extLst>
            <a:ext uri="{FF2B5EF4-FFF2-40B4-BE49-F238E27FC236}">
              <a16:creationId xmlns="" xmlns:a16="http://schemas.microsoft.com/office/drawing/2014/main" id="{00000000-0008-0000-03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3" name="Picture 201">
          <a:extLst>
            <a:ext uri="{FF2B5EF4-FFF2-40B4-BE49-F238E27FC236}">
              <a16:creationId xmlns="" xmlns:a16="http://schemas.microsoft.com/office/drawing/2014/main" id="{00000000-0008-0000-03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4" name="Picture 207">
          <a:extLst>
            <a:ext uri="{FF2B5EF4-FFF2-40B4-BE49-F238E27FC236}">
              <a16:creationId xmlns="" xmlns:a16="http://schemas.microsoft.com/office/drawing/2014/main" id="{00000000-0008-0000-0300-00002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5" name="Picture 211">
          <a:extLst>
            <a:ext uri="{FF2B5EF4-FFF2-40B4-BE49-F238E27FC236}">
              <a16:creationId xmlns="" xmlns:a16="http://schemas.microsoft.com/office/drawing/2014/main" id="{00000000-0008-0000-03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6" name="Picture 201">
          <a:extLst>
            <a:ext uri="{FF2B5EF4-FFF2-40B4-BE49-F238E27FC236}">
              <a16:creationId xmlns="" xmlns:a16="http://schemas.microsoft.com/office/drawing/2014/main" id="{00000000-0008-0000-0300-00002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7" name="Picture 207">
          <a:extLst>
            <a:ext uri="{FF2B5EF4-FFF2-40B4-BE49-F238E27FC236}">
              <a16:creationId xmlns="" xmlns:a16="http://schemas.microsoft.com/office/drawing/2014/main" id="{00000000-0008-0000-0300-00002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8" name="Picture 211">
          <a:extLst>
            <a:ext uri="{FF2B5EF4-FFF2-40B4-BE49-F238E27FC236}">
              <a16:creationId xmlns="" xmlns:a16="http://schemas.microsoft.com/office/drawing/2014/main" id="{00000000-0008-0000-0300-00002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89" name="Picture 201">
          <a:extLst>
            <a:ext uri="{FF2B5EF4-FFF2-40B4-BE49-F238E27FC236}">
              <a16:creationId xmlns="" xmlns:a16="http://schemas.microsoft.com/office/drawing/2014/main" id="{00000000-0008-0000-0300-00002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0" name="Picture 207">
          <a:extLst>
            <a:ext uri="{FF2B5EF4-FFF2-40B4-BE49-F238E27FC236}">
              <a16:creationId xmlns="" xmlns:a16="http://schemas.microsoft.com/office/drawing/2014/main" id="{00000000-0008-0000-0300-00002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1" name="Picture 211">
          <a:extLst>
            <a:ext uri="{FF2B5EF4-FFF2-40B4-BE49-F238E27FC236}">
              <a16:creationId xmlns="" xmlns:a16="http://schemas.microsoft.com/office/drawing/2014/main" id="{00000000-0008-0000-0300-00002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2" name="Picture 201">
          <a:extLst>
            <a:ext uri="{FF2B5EF4-FFF2-40B4-BE49-F238E27FC236}">
              <a16:creationId xmlns="" xmlns:a16="http://schemas.microsoft.com/office/drawing/2014/main" id="{00000000-0008-0000-0300-00002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3" name="Picture 207">
          <a:extLst>
            <a:ext uri="{FF2B5EF4-FFF2-40B4-BE49-F238E27FC236}">
              <a16:creationId xmlns="" xmlns:a16="http://schemas.microsoft.com/office/drawing/2014/main" id="{00000000-0008-0000-0300-00002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4" name="Picture 211">
          <a:extLst>
            <a:ext uri="{FF2B5EF4-FFF2-40B4-BE49-F238E27FC236}">
              <a16:creationId xmlns="" xmlns:a16="http://schemas.microsoft.com/office/drawing/2014/main" id="{00000000-0008-0000-0300-00002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5" name="Picture 201">
          <a:extLst>
            <a:ext uri="{FF2B5EF4-FFF2-40B4-BE49-F238E27FC236}">
              <a16:creationId xmlns="" xmlns:a16="http://schemas.microsoft.com/office/drawing/2014/main" id="{00000000-0008-0000-0300-00002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6" name="Picture 207">
          <a:extLst>
            <a:ext uri="{FF2B5EF4-FFF2-40B4-BE49-F238E27FC236}">
              <a16:creationId xmlns="" xmlns:a16="http://schemas.microsoft.com/office/drawing/2014/main" id="{00000000-0008-0000-0300-00003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7" name="Picture 211">
          <a:extLst>
            <a:ext uri="{FF2B5EF4-FFF2-40B4-BE49-F238E27FC236}">
              <a16:creationId xmlns="" xmlns:a16="http://schemas.microsoft.com/office/drawing/2014/main" id="{00000000-0008-0000-0300-00003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8" name="Picture 201">
          <a:extLst>
            <a:ext uri="{FF2B5EF4-FFF2-40B4-BE49-F238E27FC236}">
              <a16:creationId xmlns="" xmlns:a16="http://schemas.microsoft.com/office/drawing/2014/main" id="{00000000-0008-0000-0300-00003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099" name="Picture 207">
          <a:extLst>
            <a:ext uri="{FF2B5EF4-FFF2-40B4-BE49-F238E27FC236}">
              <a16:creationId xmlns="" xmlns:a16="http://schemas.microsoft.com/office/drawing/2014/main" id="{00000000-0008-0000-0300-00003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0" name="Picture 211">
          <a:extLst>
            <a:ext uri="{FF2B5EF4-FFF2-40B4-BE49-F238E27FC236}">
              <a16:creationId xmlns="" xmlns:a16="http://schemas.microsoft.com/office/drawing/2014/main" id="{00000000-0008-0000-0300-00003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1" name="Picture 201">
          <a:extLst>
            <a:ext uri="{FF2B5EF4-FFF2-40B4-BE49-F238E27FC236}">
              <a16:creationId xmlns="" xmlns:a16="http://schemas.microsoft.com/office/drawing/2014/main" id="{00000000-0008-0000-0300-00003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2" name="Picture 207">
          <a:extLst>
            <a:ext uri="{FF2B5EF4-FFF2-40B4-BE49-F238E27FC236}">
              <a16:creationId xmlns="" xmlns:a16="http://schemas.microsoft.com/office/drawing/2014/main" id="{00000000-0008-0000-0300-00003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3" name="Picture 211">
          <a:extLst>
            <a:ext uri="{FF2B5EF4-FFF2-40B4-BE49-F238E27FC236}">
              <a16:creationId xmlns="" xmlns:a16="http://schemas.microsoft.com/office/drawing/2014/main" id="{00000000-0008-0000-0300-00003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4" name="Picture 201">
          <a:extLst>
            <a:ext uri="{FF2B5EF4-FFF2-40B4-BE49-F238E27FC236}">
              <a16:creationId xmlns="" xmlns:a16="http://schemas.microsoft.com/office/drawing/2014/main" id="{00000000-0008-0000-0300-00003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5" name="Picture 207">
          <a:extLst>
            <a:ext uri="{FF2B5EF4-FFF2-40B4-BE49-F238E27FC236}">
              <a16:creationId xmlns="" xmlns:a16="http://schemas.microsoft.com/office/drawing/2014/main" id="{00000000-0008-0000-0300-00003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6" name="Picture 211">
          <a:extLst>
            <a:ext uri="{FF2B5EF4-FFF2-40B4-BE49-F238E27FC236}">
              <a16:creationId xmlns="" xmlns:a16="http://schemas.microsoft.com/office/drawing/2014/main" id="{00000000-0008-0000-0300-00003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7" name="Picture 201">
          <a:extLst>
            <a:ext uri="{FF2B5EF4-FFF2-40B4-BE49-F238E27FC236}">
              <a16:creationId xmlns="" xmlns:a16="http://schemas.microsoft.com/office/drawing/2014/main" id="{00000000-0008-0000-0300-00003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8" name="Picture 207">
          <a:extLst>
            <a:ext uri="{FF2B5EF4-FFF2-40B4-BE49-F238E27FC236}">
              <a16:creationId xmlns="" xmlns:a16="http://schemas.microsoft.com/office/drawing/2014/main" id="{00000000-0008-0000-0300-00003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09" name="Picture 211">
          <a:extLst>
            <a:ext uri="{FF2B5EF4-FFF2-40B4-BE49-F238E27FC236}">
              <a16:creationId xmlns="" xmlns:a16="http://schemas.microsoft.com/office/drawing/2014/main" id="{00000000-0008-0000-0300-00003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0" name="Picture 201">
          <a:extLst>
            <a:ext uri="{FF2B5EF4-FFF2-40B4-BE49-F238E27FC236}">
              <a16:creationId xmlns="" xmlns:a16="http://schemas.microsoft.com/office/drawing/2014/main" id="{00000000-0008-0000-0300-00003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1" name="Picture 207">
          <a:extLst>
            <a:ext uri="{FF2B5EF4-FFF2-40B4-BE49-F238E27FC236}">
              <a16:creationId xmlns="" xmlns:a16="http://schemas.microsoft.com/office/drawing/2014/main" id="{00000000-0008-0000-0300-00003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2" name="Picture 211">
          <a:extLst>
            <a:ext uri="{FF2B5EF4-FFF2-40B4-BE49-F238E27FC236}">
              <a16:creationId xmlns="" xmlns:a16="http://schemas.microsoft.com/office/drawing/2014/main" id="{00000000-0008-0000-0300-00004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3" name="Picture 201">
          <a:extLst>
            <a:ext uri="{FF2B5EF4-FFF2-40B4-BE49-F238E27FC236}">
              <a16:creationId xmlns="" xmlns:a16="http://schemas.microsoft.com/office/drawing/2014/main" id="{00000000-0008-0000-0300-00004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4" name="Picture 207">
          <a:extLst>
            <a:ext uri="{FF2B5EF4-FFF2-40B4-BE49-F238E27FC236}">
              <a16:creationId xmlns="" xmlns:a16="http://schemas.microsoft.com/office/drawing/2014/main" id="{00000000-0008-0000-0300-00004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5" name="Picture 211">
          <a:extLst>
            <a:ext uri="{FF2B5EF4-FFF2-40B4-BE49-F238E27FC236}">
              <a16:creationId xmlns="" xmlns:a16="http://schemas.microsoft.com/office/drawing/2014/main" id="{00000000-0008-0000-0300-00004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6" name="Picture 201">
          <a:extLst>
            <a:ext uri="{FF2B5EF4-FFF2-40B4-BE49-F238E27FC236}">
              <a16:creationId xmlns="" xmlns:a16="http://schemas.microsoft.com/office/drawing/2014/main" id="{00000000-0008-0000-0300-00004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7" name="Picture 207">
          <a:extLst>
            <a:ext uri="{FF2B5EF4-FFF2-40B4-BE49-F238E27FC236}">
              <a16:creationId xmlns="" xmlns:a16="http://schemas.microsoft.com/office/drawing/2014/main" id="{00000000-0008-0000-0300-00004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8" name="Picture 211">
          <a:extLst>
            <a:ext uri="{FF2B5EF4-FFF2-40B4-BE49-F238E27FC236}">
              <a16:creationId xmlns="" xmlns:a16="http://schemas.microsoft.com/office/drawing/2014/main" id="{00000000-0008-0000-0300-00004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19" name="Picture 201">
          <a:extLst>
            <a:ext uri="{FF2B5EF4-FFF2-40B4-BE49-F238E27FC236}">
              <a16:creationId xmlns="" xmlns:a16="http://schemas.microsoft.com/office/drawing/2014/main" id="{00000000-0008-0000-0300-00004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0" name="Picture 207">
          <a:extLst>
            <a:ext uri="{FF2B5EF4-FFF2-40B4-BE49-F238E27FC236}">
              <a16:creationId xmlns="" xmlns:a16="http://schemas.microsoft.com/office/drawing/2014/main" id="{00000000-0008-0000-0300-00004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1" name="Picture 211">
          <a:extLst>
            <a:ext uri="{FF2B5EF4-FFF2-40B4-BE49-F238E27FC236}">
              <a16:creationId xmlns="" xmlns:a16="http://schemas.microsoft.com/office/drawing/2014/main" id="{00000000-0008-0000-0300-00004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2" name="Picture 201">
          <a:extLst>
            <a:ext uri="{FF2B5EF4-FFF2-40B4-BE49-F238E27FC236}">
              <a16:creationId xmlns="" xmlns:a16="http://schemas.microsoft.com/office/drawing/2014/main" id="{00000000-0008-0000-0300-00004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3" name="Picture 207">
          <a:extLst>
            <a:ext uri="{FF2B5EF4-FFF2-40B4-BE49-F238E27FC236}">
              <a16:creationId xmlns="" xmlns:a16="http://schemas.microsoft.com/office/drawing/2014/main" id="{00000000-0008-0000-0300-00004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4" name="Picture 211">
          <a:extLst>
            <a:ext uri="{FF2B5EF4-FFF2-40B4-BE49-F238E27FC236}">
              <a16:creationId xmlns="" xmlns:a16="http://schemas.microsoft.com/office/drawing/2014/main" id="{00000000-0008-0000-0300-00004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5" name="Picture 201">
          <a:extLst>
            <a:ext uri="{FF2B5EF4-FFF2-40B4-BE49-F238E27FC236}">
              <a16:creationId xmlns="" xmlns:a16="http://schemas.microsoft.com/office/drawing/2014/main" id="{00000000-0008-0000-0300-00004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6" name="Picture 207">
          <a:extLst>
            <a:ext uri="{FF2B5EF4-FFF2-40B4-BE49-F238E27FC236}">
              <a16:creationId xmlns="" xmlns:a16="http://schemas.microsoft.com/office/drawing/2014/main" id="{00000000-0008-0000-0300-00004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7" name="Picture 211">
          <a:extLst>
            <a:ext uri="{FF2B5EF4-FFF2-40B4-BE49-F238E27FC236}">
              <a16:creationId xmlns="" xmlns:a16="http://schemas.microsoft.com/office/drawing/2014/main" id="{00000000-0008-0000-0300-00004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8" name="Picture 201">
          <a:extLst>
            <a:ext uri="{FF2B5EF4-FFF2-40B4-BE49-F238E27FC236}">
              <a16:creationId xmlns="" xmlns:a16="http://schemas.microsoft.com/office/drawing/2014/main" id="{00000000-0008-0000-0300-00005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29" name="Picture 207">
          <a:extLst>
            <a:ext uri="{FF2B5EF4-FFF2-40B4-BE49-F238E27FC236}">
              <a16:creationId xmlns="" xmlns:a16="http://schemas.microsoft.com/office/drawing/2014/main" id="{00000000-0008-0000-0300-00005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0" name="Picture 211">
          <a:extLst>
            <a:ext uri="{FF2B5EF4-FFF2-40B4-BE49-F238E27FC236}">
              <a16:creationId xmlns="" xmlns:a16="http://schemas.microsoft.com/office/drawing/2014/main" id="{00000000-0008-0000-0300-00005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1" name="Picture 201">
          <a:extLst>
            <a:ext uri="{FF2B5EF4-FFF2-40B4-BE49-F238E27FC236}">
              <a16:creationId xmlns="" xmlns:a16="http://schemas.microsoft.com/office/drawing/2014/main" id="{00000000-0008-0000-0300-00005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2" name="Picture 207">
          <a:extLst>
            <a:ext uri="{FF2B5EF4-FFF2-40B4-BE49-F238E27FC236}">
              <a16:creationId xmlns="" xmlns:a16="http://schemas.microsoft.com/office/drawing/2014/main" id="{00000000-0008-0000-0300-00005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3" name="Picture 211">
          <a:extLst>
            <a:ext uri="{FF2B5EF4-FFF2-40B4-BE49-F238E27FC236}">
              <a16:creationId xmlns="" xmlns:a16="http://schemas.microsoft.com/office/drawing/2014/main" id="{00000000-0008-0000-0300-00005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4" name="Picture 201">
          <a:extLst>
            <a:ext uri="{FF2B5EF4-FFF2-40B4-BE49-F238E27FC236}">
              <a16:creationId xmlns="" xmlns:a16="http://schemas.microsoft.com/office/drawing/2014/main" id="{00000000-0008-0000-0300-00005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5" name="Picture 207">
          <a:extLst>
            <a:ext uri="{FF2B5EF4-FFF2-40B4-BE49-F238E27FC236}">
              <a16:creationId xmlns="" xmlns:a16="http://schemas.microsoft.com/office/drawing/2014/main" id="{00000000-0008-0000-0300-00005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6" name="Picture 211">
          <a:extLst>
            <a:ext uri="{FF2B5EF4-FFF2-40B4-BE49-F238E27FC236}">
              <a16:creationId xmlns="" xmlns:a16="http://schemas.microsoft.com/office/drawing/2014/main" id="{00000000-0008-0000-0300-00005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7" name="Picture 201">
          <a:extLst>
            <a:ext uri="{FF2B5EF4-FFF2-40B4-BE49-F238E27FC236}">
              <a16:creationId xmlns="" xmlns:a16="http://schemas.microsoft.com/office/drawing/2014/main" id="{00000000-0008-0000-0300-00005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8" name="Picture 207">
          <a:extLst>
            <a:ext uri="{FF2B5EF4-FFF2-40B4-BE49-F238E27FC236}">
              <a16:creationId xmlns="" xmlns:a16="http://schemas.microsoft.com/office/drawing/2014/main" id="{00000000-0008-0000-0300-00005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39" name="Picture 211">
          <a:extLst>
            <a:ext uri="{FF2B5EF4-FFF2-40B4-BE49-F238E27FC236}">
              <a16:creationId xmlns="" xmlns:a16="http://schemas.microsoft.com/office/drawing/2014/main" id="{00000000-0008-0000-0300-00005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0" name="Picture 201">
          <a:extLst>
            <a:ext uri="{FF2B5EF4-FFF2-40B4-BE49-F238E27FC236}">
              <a16:creationId xmlns="" xmlns:a16="http://schemas.microsoft.com/office/drawing/2014/main" id="{00000000-0008-0000-0300-00005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1" name="Picture 207">
          <a:extLst>
            <a:ext uri="{FF2B5EF4-FFF2-40B4-BE49-F238E27FC236}">
              <a16:creationId xmlns="" xmlns:a16="http://schemas.microsoft.com/office/drawing/2014/main" id="{00000000-0008-0000-0300-00005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2" name="Picture 211">
          <a:extLst>
            <a:ext uri="{FF2B5EF4-FFF2-40B4-BE49-F238E27FC236}">
              <a16:creationId xmlns="" xmlns:a16="http://schemas.microsoft.com/office/drawing/2014/main" id="{00000000-0008-0000-0300-00005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3" name="Picture 201">
          <a:extLst>
            <a:ext uri="{FF2B5EF4-FFF2-40B4-BE49-F238E27FC236}">
              <a16:creationId xmlns="" xmlns:a16="http://schemas.microsoft.com/office/drawing/2014/main" id="{00000000-0008-0000-0300-00005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4" name="Picture 207">
          <a:extLst>
            <a:ext uri="{FF2B5EF4-FFF2-40B4-BE49-F238E27FC236}">
              <a16:creationId xmlns="" xmlns:a16="http://schemas.microsoft.com/office/drawing/2014/main" id="{00000000-0008-0000-0300-00006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5" name="Picture 211">
          <a:extLst>
            <a:ext uri="{FF2B5EF4-FFF2-40B4-BE49-F238E27FC236}">
              <a16:creationId xmlns="" xmlns:a16="http://schemas.microsoft.com/office/drawing/2014/main" id="{00000000-0008-0000-0300-00006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6" name="Picture 201">
          <a:extLst>
            <a:ext uri="{FF2B5EF4-FFF2-40B4-BE49-F238E27FC236}">
              <a16:creationId xmlns="" xmlns:a16="http://schemas.microsoft.com/office/drawing/2014/main" id="{00000000-0008-0000-0300-00006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7" name="Picture 207">
          <a:extLst>
            <a:ext uri="{FF2B5EF4-FFF2-40B4-BE49-F238E27FC236}">
              <a16:creationId xmlns="" xmlns:a16="http://schemas.microsoft.com/office/drawing/2014/main" id="{00000000-0008-0000-0300-00006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8" name="Picture 211">
          <a:extLst>
            <a:ext uri="{FF2B5EF4-FFF2-40B4-BE49-F238E27FC236}">
              <a16:creationId xmlns="" xmlns:a16="http://schemas.microsoft.com/office/drawing/2014/main" id="{00000000-0008-0000-0300-00006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49" name="Picture 201">
          <a:extLst>
            <a:ext uri="{FF2B5EF4-FFF2-40B4-BE49-F238E27FC236}">
              <a16:creationId xmlns="" xmlns:a16="http://schemas.microsoft.com/office/drawing/2014/main" id="{00000000-0008-0000-0300-00006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0" name="Picture 207">
          <a:extLst>
            <a:ext uri="{FF2B5EF4-FFF2-40B4-BE49-F238E27FC236}">
              <a16:creationId xmlns="" xmlns:a16="http://schemas.microsoft.com/office/drawing/2014/main" id="{00000000-0008-0000-0300-00006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1" name="Picture 211">
          <a:extLst>
            <a:ext uri="{FF2B5EF4-FFF2-40B4-BE49-F238E27FC236}">
              <a16:creationId xmlns="" xmlns:a16="http://schemas.microsoft.com/office/drawing/2014/main" id="{00000000-0008-0000-0300-00006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2" name="Picture 201">
          <a:extLst>
            <a:ext uri="{FF2B5EF4-FFF2-40B4-BE49-F238E27FC236}">
              <a16:creationId xmlns="" xmlns:a16="http://schemas.microsoft.com/office/drawing/2014/main" id="{00000000-0008-0000-0300-00006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3" name="Picture 207">
          <a:extLst>
            <a:ext uri="{FF2B5EF4-FFF2-40B4-BE49-F238E27FC236}">
              <a16:creationId xmlns="" xmlns:a16="http://schemas.microsoft.com/office/drawing/2014/main" id="{00000000-0008-0000-0300-00006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4" name="Picture 211">
          <a:extLst>
            <a:ext uri="{FF2B5EF4-FFF2-40B4-BE49-F238E27FC236}">
              <a16:creationId xmlns="" xmlns:a16="http://schemas.microsoft.com/office/drawing/2014/main" id="{00000000-0008-0000-0300-00006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5" name="Picture 201">
          <a:extLst>
            <a:ext uri="{FF2B5EF4-FFF2-40B4-BE49-F238E27FC236}">
              <a16:creationId xmlns="" xmlns:a16="http://schemas.microsoft.com/office/drawing/2014/main" id="{00000000-0008-0000-0300-00006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6" name="Picture 207">
          <a:extLst>
            <a:ext uri="{FF2B5EF4-FFF2-40B4-BE49-F238E27FC236}">
              <a16:creationId xmlns="" xmlns:a16="http://schemas.microsoft.com/office/drawing/2014/main" id="{00000000-0008-0000-0300-00006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7" name="Picture 211">
          <a:extLst>
            <a:ext uri="{FF2B5EF4-FFF2-40B4-BE49-F238E27FC236}">
              <a16:creationId xmlns="" xmlns:a16="http://schemas.microsoft.com/office/drawing/2014/main" id="{00000000-0008-0000-0300-00006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8" name="Picture 201">
          <a:extLst>
            <a:ext uri="{FF2B5EF4-FFF2-40B4-BE49-F238E27FC236}">
              <a16:creationId xmlns="" xmlns:a16="http://schemas.microsoft.com/office/drawing/2014/main" id="{00000000-0008-0000-0300-00006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59" name="Picture 207">
          <a:extLst>
            <a:ext uri="{FF2B5EF4-FFF2-40B4-BE49-F238E27FC236}">
              <a16:creationId xmlns="" xmlns:a16="http://schemas.microsoft.com/office/drawing/2014/main" id="{00000000-0008-0000-0300-00006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0" name="Picture 211">
          <a:extLst>
            <a:ext uri="{FF2B5EF4-FFF2-40B4-BE49-F238E27FC236}">
              <a16:creationId xmlns="" xmlns:a16="http://schemas.microsoft.com/office/drawing/2014/main" id="{00000000-0008-0000-0300-00007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1" name="Picture 201">
          <a:extLst>
            <a:ext uri="{FF2B5EF4-FFF2-40B4-BE49-F238E27FC236}">
              <a16:creationId xmlns="" xmlns:a16="http://schemas.microsoft.com/office/drawing/2014/main" id="{00000000-0008-0000-0300-00007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2" name="Picture 207">
          <a:extLst>
            <a:ext uri="{FF2B5EF4-FFF2-40B4-BE49-F238E27FC236}">
              <a16:creationId xmlns="" xmlns:a16="http://schemas.microsoft.com/office/drawing/2014/main" id="{00000000-0008-0000-0300-00007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3" name="Picture 211">
          <a:extLst>
            <a:ext uri="{FF2B5EF4-FFF2-40B4-BE49-F238E27FC236}">
              <a16:creationId xmlns="" xmlns:a16="http://schemas.microsoft.com/office/drawing/2014/main" id="{00000000-0008-0000-0300-00007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4" name="Picture 201">
          <a:extLst>
            <a:ext uri="{FF2B5EF4-FFF2-40B4-BE49-F238E27FC236}">
              <a16:creationId xmlns="" xmlns:a16="http://schemas.microsoft.com/office/drawing/2014/main" id="{00000000-0008-0000-0300-00007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5" name="Picture 207">
          <a:extLst>
            <a:ext uri="{FF2B5EF4-FFF2-40B4-BE49-F238E27FC236}">
              <a16:creationId xmlns="" xmlns:a16="http://schemas.microsoft.com/office/drawing/2014/main" id="{00000000-0008-0000-0300-00007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6" name="Picture 211">
          <a:extLst>
            <a:ext uri="{FF2B5EF4-FFF2-40B4-BE49-F238E27FC236}">
              <a16:creationId xmlns="" xmlns:a16="http://schemas.microsoft.com/office/drawing/2014/main" id="{00000000-0008-0000-0300-00007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7" name="Picture 201">
          <a:extLst>
            <a:ext uri="{FF2B5EF4-FFF2-40B4-BE49-F238E27FC236}">
              <a16:creationId xmlns="" xmlns:a16="http://schemas.microsoft.com/office/drawing/2014/main" id="{00000000-0008-0000-0300-00007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8" name="Picture 207">
          <a:extLst>
            <a:ext uri="{FF2B5EF4-FFF2-40B4-BE49-F238E27FC236}">
              <a16:creationId xmlns="" xmlns:a16="http://schemas.microsoft.com/office/drawing/2014/main" id="{00000000-0008-0000-0300-00007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69" name="Picture 211">
          <a:extLst>
            <a:ext uri="{FF2B5EF4-FFF2-40B4-BE49-F238E27FC236}">
              <a16:creationId xmlns="" xmlns:a16="http://schemas.microsoft.com/office/drawing/2014/main" id="{00000000-0008-0000-0300-00007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0" name="Picture 201">
          <a:extLst>
            <a:ext uri="{FF2B5EF4-FFF2-40B4-BE49-F238E27FC236}">
              <a16:creationId xmlns="" xmlns:a16="http://schemas.microsoft.com/office/drawing/2014/main" id="{00000000-0008-0000-0300-00007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1" name="Picture 207">
          <a:extLst>
            <a:ext uri="{FF2B5EF4-FFF2-40B4-BE49-F238E27FC236}">
              <a16:creationId xmlns="" xmlns:a16="http://schemas.microsoft.com/office/drawing/2014/main" id="{00000000-0008-0000-0300-00007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2" name="Picture 211">
          <a:extLst>
            <a:ext uri="{FF2B5EF4-FFF2-40B4-BE49-F238E27FC236}">
              <a16:creationId xmlns="" xmlns:a16="http://schemas.microsoft.com/office/drawing/2014/main" id="{00000000-0008-0000-0300-00007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3" name="Picture 201">
          <a:extLst>
            <a:ext uri="{FF2B5EF4-FFF2-40B4-BE49-F238E27FC236}">
              <a16:creationId xmlns="" xmlns:a16="http://schemas.microsoft.com/office/drawing/2014/main" id="{00000000-0008-0000-0300-00007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4" name="Picture 207">
          <a:extLst>
            <a:ext uri="{FF2B5EF4-FFF2-40B4-BE49-F238E27FC236}">
              <a16:creationId xmlns="" xmlns:a16="http://schemas.microsoft.com/office/drawing/2014/main" id="{00000000-0008-0000-0300-00007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5" name="Picture 211">
          <a:extLst>
            <a:ext uri="{FF2B5EF4-FFF2-40B4-BE49-F238E27FC236}">
              <a16:creationId xmlns="" xmlns:a16="http://schemas.microsoft.com/office/drawing/2014/main" id="{00000000-0008-0000-0300-00007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6" name="Picture 201">
          <a:extLst>
            <a:ext uri="{FF2B5EF4-FFF2-40B4-BE49-F238E27FC236}">
              <a16:creationId xmlns="" xmlns:a16="http://schemas.microsoft.com/office/drawing/2014/main" id="{00000000-0008-0000-0300-00008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7" name="Picture 207">
          <a:extLst>
            <a:ext uri="{FF2B5EF4-FFF2-40B4-BE49-F238E27FC236}">
              <a16:creationId xmlns="" xmlns:a16="http://schemas.microsoft.com/office/drawing/2014/main" id="{00000000-0008-0000-0300-00008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8" name="Picture 211">
          <a:extLst>
            <a:ext uri="{FF2B5EF4-FFF2-40B4-BE49-F238E27FC236}">
              <a16:creationId xmlns="" xmlns:a16="http://schemas.microsoft.com/office/drawing/2014/main" id="{00000000-0008-0000-0300-00008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79" name="Picture 201">
          <a:extLst>
            <a:ext uri="{FF2B5EF4-FFF2-40B4-BE49-F238E27FC236}">
              <a16:creationId xmlns="" xmlns:a16="http://schemas.microsoft.com/office/drawing/2014/main" id="{00000000-0008-0000-0300-00008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0" name="Picture 207">
          <a:extLst>
            <a:ext uri="{FF2B5EF4-FFF2-40B4-BE49-F238E27FC236}">
              <a16:creationId xmlns="" xmlns:a16="http://schemas.microsoft.com/office/drawing/2014/main" id="{00000000-0008-0000-0300-00008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1" name="Picture 211">
          <a:extLst>
            <a:ext uri="{FF2B5EF4-FFF2-40B4-BE49-F238E27FC236}">
              <a16:creationId xmlns="" xmlns:a16="http://schemas.microsoft.com/office/drawing/2014/main" id="{00000000-0008-0000-0300-00008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2" name="Picture 201">
          <a:extLst>
            <a:ext uri="{FF2B5EF4-FFF2-40B4-BE49-F238E27FC236}">
              <a16:creationId xmlns="" xmlns:a16="http://schemas.microsoft.com/office/drawing/2014/main" id="{00000000-0008-0000-0300-00008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3" name="Picture 207">
          <a:extLst>
            <a:ext uri="{FF2B5EF4-FFF2-40B4-BE49-F238E27FC236}">
              <a16:creationId xmlns="" xmlns:a16="http://schemas.microsoft.com/office/drawing/2014/main" id="{00000000-0008-0000-0300-00008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4" name="Picture 211">
          <a:extLst>
            <a:ext uri="{FF2B5EF4-FFF2-40B4-BE49-F238E27FC236}">
              <a16:creationId xmlns="" xmlns:a16="http://schemas.microsoft.com/office/drawing/2014/main" id="{00000000-0008-0000-0300-00008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5" name="Picture 201">
          <a:extLst>
            <a:ext uri="{FF2B5EF4-FFF2-40B4-BE49-F238E27FC236}">
              <a16:creationId xmlns="" xmlns:a16="http://schemas.microsoft.com/office/drawing/2014/main" id="{00000000-0008-0000-0300-00008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6" name="Picture 207">
          <a:extLst>
            <a:ext uri="{FF2B5EF4-FFF2-40B4-BE49-F238E27FC236}">
              <a16:creationId xmlns="" xmlns:a16="http://schemas.microsoft.com/office/drawing/2014/main" id="{00000000-0008-0000-0300-00008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7" name="Picture 211">
          <a:extLst>
            <a:ext uri="{FF2B5EF4-FFF2-40B4-BE49-F238E27FC236}">
              <a16:creationId xmlns="" xmlns:a16="http://schemas.microsoft.com/office/drawing/2014/main" id="{00000000-0008-0000-0300-00008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8" name="Picture 201">
          <a:extLst>
            <a:ext uri="{FF2B5EF4-FFF2-40B4-BE49-F238E27FC236}">
              <a16:creationId xmlns="" xmlns:a16="http://schemas.microsoft.com/office/drawing/2014/main" id="{00000000-0008-0000-0300-00008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89" name="Picture 207">
          <a:extLst>
            <a:ext uri="{FF2B5EF4-FFF2-40B4-BE49-F238E27FC236}">
              <a16:creationId xmlns="" xmlns:a16="http://schemas.microsoft.com/office/drawing/2014/main" id="{00000000-0008-0000-0300-00008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0" name="Picture 211">
          <a:extLst>
            <a:ext uri="{FF2B5EF4-FFF2-40B4-BE49-F238E27FC236}">
              <a16:creationId xmlns="" xmlns:a16="http://schemas.microsoft.com/office/drawing/2014/main" id="{00000000-0008-0000-0300-00008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1" name="Picture 201">
          <a:extLst>
            <a:ext uri="{FF2B5EF4-FFF2-40B4-BE49-F238E27FC236}">
              <a16:creationId xmlns="" xmlns:a16="http://schemas.microsoft.com/office/drawing/2014/main" id="{00000000-0008-0000-0300-00008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2" name="Picture 207">
          <a:extLst>
            <a:ext uri="{FF2B5EF4-FFF2-40B4-BE49-F238E27FC236}">
              <a16:creationId xmlns="" xmlns:a16="http://schemas.microsoft.com/office/drawing/2014/main" id="{00000000-0008-0000-0300-00009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3" name="Picture 211">
          <a:extLst>
            <a:ext uri="{FF2B5EF4-FFF2-40B4-BE49-F238E27FC236}">
              <a16:creationId xmlns="" xmlns:a16="http://schemas.microsoft.com/office/drawing/2014/main" id="{00000000-0008-0000-0300-00009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4" name="Picture 201">
          <a:extLst>
            <a:ext uri="{FF2B5EF4-FFF2-40B4-BE49-F238E27FC236}">
              <a16:creationId xmlns="" xmlns:a16="http://schemas.microsoft.com/office/drawing/2014/main" id="{00000000-0008-0000-0300-00009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5" name="Picture 207">
          <a:extLst>
            <a:ext uri="{FF2B5EF4-FFF2-40B4-BE49-F238E27FC236}">
              <a16:creationId xmlns="" xmlns:a16="http://schemas.microsoft.com/office/drawing/2014/main" id="{00000000-0008-0000-0300-00009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6" name="Picture 211">
          <a:extLst>
            <a:ext uri="{FF2B5EF4-FFF2-40B4-BE49-F238E27FC236}">
              <a16:creationId xmlns="" xmlns:a16="http://schemas.microsoft.com/office/drawing/2014/main" id="{00000000-0008-0000-0300-00009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7" name="Picture 201">
          <a:extLst>
            <a:ext uri="{FF2B5EF4-FFF2-40B4-BE49-F238E27FC236}">
              <a16:creationId xmlns="" xmlns:a16="http://schemas.microsoft.com/office/drawing/2014/main" id="{00000000-0008-0000-0300-00009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8" name="Picture 207">
          <a:extLst>
            <a:ext uri="{FF2B5EF4-FFF2-40B4-BE49-F238E27FC236}">
              <a16:creationId xmlns="" xmlns:a16="http://schemas.microsoft.com/office/drawing/2014/main" id="{00000000-0008-0000-0300-00009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199" name="Picture 211">
          <a:extLst>
            <a:ext uri="{FF2B5EF4-FFF2-40B4-BE49-F238E27FC236}">
              <a16:creationId xmlns="" xmlns:a16="http://schemas.microsoft.com/office/drawing/2014/main" id="{00000000-0008-0000-0300-00009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0" name="Picture 201">
          <a:extLst>
            <a:ext uri="{FF2B5EF4-FFF2-40B4-BE49-F238E27FC236}">
              <a16:creationId xmlns="" xmlns:a16="http://schemas.microsoft.com/office/drawing/2014/main" id="{00000000-0008-0000-0300-00009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1" name="Picture 207">
          <a:extLst>
            <a:ext uri="{FF2B5EF4-FFF2-40B4-BE49-F238E27FC236}">
              <a16:creationId xmlns="" xmlns:a16="http://schemas.microsoft.com/office/drawing/2014/main" id="{00000000-0008-0000-0300-00009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2" name="Picture 211">
          <a:extLst>
            <a:ext uri="{FF2B5EF4-FFF2-40B4-BE49-F238E27FC236}">
              <a16:creationId xmlns="" xmlns:a16="http://schemas.microsoft.com/office/drawing/2014/main" id="{00000000-0008-0000-0300-00009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3" name="Picture 201">
          <a:extLst>
            <a:ext uri="{FF2B5EF4-FFF2-40B4-BE49-F238E27FC236}">
              <a16:creationId xmlns="" xmlns:a16="http://schemas.microsoft.com/office/drawing/2014/main" id="{00000000-0008-0000-0300-00009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4" name="Picture 207">
          <a:extLst>
            <a:ext uri="{FF2B5EF4-FFF2-40B4-BE49-F238E27FC236}">
              <a16:creationId xmlns="" xmlns:a16="http://schemas.microsoft.com/office/drawing/2014/main" id="{00000000-0008-0000-0300-00009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5" name="Picture 211">
          <a:extLst>
            <a:ext uri="{FF2B5EF4-FFF2-40B4-BE49-F238E27FC236}">
              <a16:creationId xmlns="" xmlns:a16="http://schemas.microsoft.com/office/drawing/2014/main" id="{00000000-0008-0000-0300-00009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6" name="Picture 201">
          <a:extLst>
            <a:ext uri="{FF2B5EF4-FFF2-40B4-BE49-F238E27FC236}">
              <a16:creationId xmlns="" xmlns:a16="http://schemas.microsoft.com/office/drawing/2014/main" id="{00000000-0008-0000-0300-00009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7" name="Picture 207">
          <a:extLst>
            <a:ext uri="{FF2B5EF4-FFF2-40B4-BE49-F238E27FC236}">
              <a16:creationId xmlns="" xmlns:a16="http://schemas.microsoft.com/office/drawing/2014/main" id="{00000000-0008-0000-0300-00009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8" name="Picture 211">
          <a:extLst>
            <a:ext uri="{FF2B5EF4-FFF2-40B4-BE49-F238E27FC236}">
              <a16:creationId xmlns="" xmlns:a16="http://schemas.microsoft.com/office/drawing/2014/main" id="{00000000-0008-0000-0300-0000A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09" name="Picture 201">
          <a:extLst>
            <a:ext uri="{FF2B5EF4-FFF2-40B4-BE49-F238E27FC236}">
              <a16:creationId xmlns="" xmlns:a16="http://schemas.microsoft.com/office/drawing/2014/main" id="{00000000-0008-0000-0300-0000A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0" name="Picture 207">
          <a:extLst>
            <a:ext uri="{FF2B5EF4-FFF2-40B4-BE49-F238E27FC236}">
              <a16:creationId xmlns="" xmlns:a16="http://schemas.microsoft.com/office/drawing/2014/main" id="{00000000-0008-0000-0300-0000A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1" name="Picture 211">
          <a:extLst>
            <a:ext uri="{FF2B5EF4-FFF2-40B4-BE49-F238E27FC236}">
              <a16:creationId xmlns="" xmlns:a16="http://schemas.microsoft.com/office/drawing/2014/main" id="{00000000-0008-0000-0300-0000A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2" name="Picture 201">
          <a:extLst>
            <a:ext uri="{FF2B5EF4-FFF2-40B4-BE49-F238E27FC236}">
              <a16:creationId xmlns="" xmlns:a16="http://schemas.microsoft.com/office/drawing/2014/main" id="{00000000-0008-0000-0300-0000A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3" name="Picture 207">
          <a:extLst>
            <a:ext uri="{FF2B5EF4-FFF2-40B4-BE49-F238E27FC236}">
              <a16:creationId xmlns="" xmlns:a16="http://schemas.microsoft.com/office/drawing/2014/main" id="{00000000-0008-0000-0300-0000A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4" name="Picture 211">
          <a:extLst>
            <a:ext uri="{FF2B5EF4-FFF2-40B4-BE49-F238E27FC236}">
              <a16:creationId xmlns="" xmlns:a16="http://schemas.microsoft.com/office/drawing/2014/main" id="{00000000-0008-0000-0300-0000A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5" name="Picture 201">
          <a:extLst>
            <a:ext uri="{FF2B5EF4-FFF2-40B4-BE49-F238E27FC236}">
              <a16:creationId xmlns="" xmlns:a16="http://schemas.microsoft.com/office/drawing/2014/main" id="{00000000-0008-0000-0300-0000A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6" name="Picture 207">
          <a:extLst>
            <a:ext uri="{FF2B5EF4-FFF2-40B4-BE49-F238E27FC236}">
              <a16:creationId xmlns="" xmlns:a16="http://schemas.microsoft.com/office/drawing/2014/main" id="{00000000-0008-0000-0300-0000A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7" name="Picture 211">
          <a:extLst>
            <a:ext uri="{FF2B5EF4-FFF2-40B4-BE49-F238E27FC236}">
              <a16:creationId xmlns="" xmlns:a16="http://schemas.microsoft.com/office/drawing/2014/main" id="{00000000-0008-0000-0300-0000A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8" name="Picture 201">
          <a:extLst>
            <a:ext uri="{FF2B5EF4-FFF2-40B4-BE49-F238E27FC236}">
              <a16:creationId xmlns="" xmlns:a16="http://schemas.microsoft.com/office/drawing/2014/main" id="{00000000-0008-0000-0300-0000A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19" name="Picture 207">
          <a:extLst>
            <a:ext uri="{FF2B5EF4-FFF2-40B4-BE49-F238E27FC236}">
              <a16:creationId xmlns="" xmlns:a16="http://schemas.microsoft.com/office/drawing/2014/main" id="{00000000-0008-0000-0300-0000A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0" name="Picture 211">
          <a:extLst>
            <a:ext uri="{FF2B5EF4-FFF2-40B4-BE49-F238E27FC236}">
              <a16:creationId xmlns="" xmlns:a16="http://schemas.microsoft.com/office/drawing/2014/main" id="{00000000-0008-0000-0300-0000A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1" name="Picture 201">
          <a:extLst>
            <a:ext uri="{FF2B5EF4-FFF2-40B4-BE49-F238E27FC236}">
              <a16:creationId xmlns="" xmlns:a16="http://schemas.microsoft.com/office/drawing/2014/main" id="{00000000-0008-0000-0300-0000A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2" name="Picture 207">
          <a:extLst>
            <a:ext uri="{FF2B5EF4-FFF2-40B4-BE49-F238E27FC236}">
              <a16:creationId xmlns="" xmlns:a16="http://schemas.microsoft.com/office/drawing/2014/main" id="{00000000-0008-0000-0300-0000A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3" name="Picture 211">
          <a:extLst>
            <a:ext uri="{FF2B5EF4-FFF2-40B4-BE49-F238E27FC236}">
              <a16:creationId xmlns="" xmlns:a16="http://schemas.microsoft.com/office/drawing/2014/main" id="{00000000-0008-0000-0300-0000A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4" name="Picture 201">
          <a:extLst>
            <a:ext uri="{FF2B5EF4-FFF2-40B4-BE49-F238E27FC236}">
              <a16:creationId xmlns="" xmlns:a16="http://schemas.microsoft.com/office/drawing/2014/main" id="{00000000-0008-0000-0300-0000B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5" name="Picture 207">
          <a:extLst>
            <a:ext uri="{FF2B5EF4-FFF2-40B4-BE49-F238E27FC236}">
              <a16:creationId xmlns="" xmlns:a16="http://schemas.microsoft.com/office/drawing/2014/main" id="{00000000-0008-0000-0300-0000B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6" name="Picture 211">
          <a:extLst>
            <a:ext uri="{FF2B5EF4-FFF2-40B4-BE49-F238E27FC236}">
              <a16:creationId xmlns="" xmlns:a16="http://schemas.microsoft.com/office/drawing/2014/main" id="{00000000-0008-0000-0300-0000B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7" name="Picture 201">
          <a:extLst>
            <a:ext uri="{FF2B5EF4-FFF2-40B4-BE49-F238E27FC236}">
              <a16:creationId xmlns="" xmlns:a16="http://schemas.microsoft.com/office/drawing/2014/main" id="{00000000-0008-0000-0300-0000B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8" name="Picture 207">
          <a:extLst>
            <a:ext uri="{FF2B5EF4-FFF2-40B4-BE49-F238E27FC236}">
              <a16:creationId xmlns="" xmlns:a16="http://schemas.microsoft.com/office/drawing/2014/main" id="{00000000-0008-0000-0300-0000B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29" name="Picture 211">
          <a:extLst>
            <a:ext uri="{FF2B5EF4-FFF2-40B4-BE49-F238E27FC236}">
              <a16:creationId xmlns="" xmlns:a16="http://schemas.microsoft.com/office/drawing/2014/main" id="{00000000-0008-0000-0300-0000B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0" name="Picture 201">
          <a:extLst>
            <a:ext uri="{FF2B5EF4-FFF2-40B4-BE49-F238E27FC236}">
              <a16:creationId xmlns="" xmlns:a16="http://schemas.microsoft.com/office/drawing/2014/main" id="{00000000-0008-0000-0300-0000B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1" name="Picture 207">
          <a:extLst>
            <a:ext uri="{FF2B5EF4-FFF2-40B4-BE49-F238E27FC236}">
              <a16:creationId xmlns="" xmlns:a16="http://schemas.microsoft.com/office/drawing/2014/main" id="{00000000-0008-0000-0300-0000B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2" name="Picture 211">
          <a:extLst>
            <a:ext uri="{FF2B5EF4-FFF2-40B4-BE49-F238E27FC236}">
              <a16:creationId xmlns="" xmlns:a16="http://schemas.microsoft.com/office/drawing/2014/main" id="{00000000-0008-0000-0300-0000B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3" name="Picture 201">
          <a:extLst>
            <a:ext uri="{FF2B5EF4-FFF2-40B4-BE49-F238E27FC236}">
              <a16:creationId xmlns="" xmlns:a16="http://schemas.microsoft.com/office/drawing/2014/main" id="{00000000-0008-0000-0300-0000B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4" name="Picture 207">
          <a:extLst>
            <a:ext uri="{FF2B5EF4-FFF2-40B4-BE49-F238E27FC236}">
              <a16:creationId xmlns="" xmlns:a16="http://schemas.microsoft.com/office/drawing/2014/main" id="{00000000-0008-0000-0300-0000B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5" name="Picture 211">
          <a:extLst>
            <a:ext uri="{FF2B5EF4-FFF2-40B4-BE49-F238E27FC236}">
              <a16:creationId xmlns="" xmlns:a16="http://schemas.microsoft.com/office/drawing/2014/main" id="{00000000-0008-0000-0300-0000B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6" name="Picture 201">
          <a:extLst>
            <a:ext uri="{FF2B5EF4-FFF2-40B4-BE49-F238E27FC236}">
              <a16:creationId xmlns="" xmlns:a16="http://schemas.microsoft.com/office/drawing/2014/main" id="{00000000-0008-0000-0300-0000B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7" name="Picture 207">
          <a:extLst>
            <a:ext uri="{FF2B5EF4-FFF2-40B4-BE49-F238E27FC236}">
              <a16:creationId xmlns="" xmlns:a16="http://schemas.microsoft.com/office/drawing/2014/main" id="{00000000-0008-0000-0300-0000B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238" name="Picture 211">
          <a:extLst>
            <a:ext uri="{FF2B5EF4-FFF2-40B4-BE49-F238E27FC236}">
              <a16:creationId xmlns="" xmlns:a16="http://schemas.microsoft.com/office/drawing/2014/main" id="{00000000-0008-0000-0300-0000B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239" name="Picture 195">
          <a:extLst>
            <a:ext uri="{FF2B5EF4-FFF2-40B4-BE49-F238E27FC236}">
              <a16:creationId xmlns="" xmlns:a16="http://schemas.microsoft.com/office/drawing/2014/main" id="{00000000-0008-0000-0300-0000B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240" name="Picture 201">
          <a:extLst>
            <a:ext uri="{FF2B5EF4-FFF2-40B4-BE49-F238E27FC236}">
              <a16:creationId xmlns="" xmlns:a16="http://schemas.microsoft.com/office/drawing/2014/main" id="{00000000-0008-0000-0300-0000C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241" name="Picture 207">
          <a:extLst>
            <a:ext uri="{FF2B5EF4-FFF2-40B4-BE49-F238E27FC236}">
              <a16:creationId xmlns="" xmlns:a16="http://schemas.microsoft.com/office/drawing/2014/main" id="{00000000-0008-0000-0300-0000C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242" name="Picture 211">
          <a:extLst>
            <a:ext uri="{FF2B5EF4-FFF2-40B4-BE49-F238E27FC236}">
              <a16:creationId xmlns="" xmlns:a16="http://schemas.microsoft.com/office/drawing/2014/main" id="{00000000-0008-0000-0300-0000C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43" name="Picture 195">
          <a:extLst>
            <a:ext uri="{FF2B5EF4-FFF2-40B4-BE49-F238E27FC236}">
              <a16:creationId xmlns="" xmlns:a16="http://schemas.microsoft.com/office/drawing/2014/main" id="{00000000-0008-0000-0300-0000C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44" name="Picture 195">
          <a:extLst>
            <a:ext uri="{FF2B5EF4-FFF2-40B4-BE49-F238E27FC236}">
              <a16:creationId xmlns="" xmlns:a16="http://schemas.microsoft.com/office/drawing/2014/main" id="{00000000-0008-0000-0300-0000C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45" name="Picture 129">
          <a:extLst>
            <a:ext uri="{FF2B5EF4-FFF2-40B4-BE49-F238E27FC236}">
              <a16:creationId xmlns="" xmlns:a16="http://schemas.microsoft.com/office/drawing/2014/main" id="{00000000-0008-0000-0300-0000C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46" name="Picture 129">
          <a:extLst>
            <a:ext uri="{FF2B5EF4-FFF2-40B4-BE49-F238E27FC236}">
              <a16:creationId xmlns="" xmlns:a16="http://schemas.microsoft.com/office/drawing/2014/main" id="{00000000-0008-0000-0300-0000C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47" name="Picture 129">
          <a:extLst>
            <a:ext uri="{FF2B5EF4-FFF2-40B4-BE49-F238E27FC236}">
              <a16:creationId xmlns="" xmlns:a16="http://schemas.microsoft.com/office/drawing/2014/main" id="{00000000-0008-0000-0300-0000C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48" name="Picture 129">
          <a:extLst>
            <a:ext uri="{FF2B5EF4-FFF2-40B4-BE49-F238E27FC236}">
              <a16:creationId xmlns="" xmlns:a16="http://schemas.microsoft.com/office/drawing/2014/main" id="{00000000-0008-0000-0300-0000C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49" name="Picture 129">
          <a:extLst>
            <a:ext uri="{FF2B5EF4-FFF2-40B4-BE49-F238E27FC236}">
              <a16:creationId xmlns="" xmlns:a16="http://schemas.microsoft.com/office/drawing/2014/main" id="{00000000-0008-0000-0300-0000C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50" name="Picture 129">
          <a:extLst>
            <a:ext uri="{FF2B5EF4-FFF2-40B4-BE49-F238E27FC236}">
              <a16:creationId xmlns="" xmlns:a16="http://schemas.microsoft.com/office/drawing/2014/main" id="{00000000-0008-0000-0300-0000C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51" name="Picture 129">
          <a:extLst>
            <a:ext uri="{FF2B5EF4-FFF2-40B4-BE49-F238E27FC236}">
              <a16:creationId xmlns="" xmlns:a16="http://schemas.microsoft.com/office/drawing/2014/main" id="{00000000-0008-0000-0300-0000C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52" name="Picture 129">
          <a:extLst>
            <a:ext uri="{FF2B5EF4-FFF2-40B4-BE49-F238E27FC236}">
              <a16:creationId xmlns="" xmlns:a16="http://schemas.microsoft.com/office/drawing/2014/main" id="{00000000-0008-0000-0300-0000C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53" name="Picture 195">
          <a:extLst>
            <a:ext uri="{FF2B5EF4-FFF2-40B4-BE49-F238E27FC236}">
              <a16:creationId xmlns="" xmlns:a16="http://schemas.microsoft.com/office/drawing/2014/main" id="{00000000-0008-0000-0300-0000C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54" name="Picture 195">
          <a:extLst>
            <a:ext uri="{FF2B5EF4-FFF2-40B4-BE49-F238E27FC236}">
              <a16:creationId xmlns="" xmlns:a16="http://schemas.microsoft.com/office/drawing/2014/main" id="{00000000-0008-0000-0300-0000C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55" name="Picture 129">
          <a:extLst>
            <a:ext uri="{FF2B5EF4-FFF2-40B4-BE49-F238E27FC236}">
              <a16:creationId xmlns="" xmlns:a16="http://schemas.microsoft.com/office/drawing/2014/main" id="{00000000-0008-0000-0300-0000C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56" name="Picture 195">
          <a:extLst>
            <a:ext uri="{FF2B5EF4-FFF2-40B4-BE49-F238E27FC236}">
              <a16:creationId xmlns="" xmlns:a16="http://schemas.microsoft.com/office/drawing/2014/main" id="{00000000-0008-0000-0300-0000D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57" name="Picture 195">
          <a:extLst>
            <a:ext uri="{FF2B5EF4-FFF2-40B4-BE49-F238E27FC236}">
              <a16:creationId xmlns="" xmlns:a16="http://schemas.microsoft.com/office/drawing/2014/main" id="{00000000-0008-0000-0300-0000D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58" name="Picture 129">
          <a:extLst>
            <a:ext uri="{FF2B5EF4-FFF2-40B4-BE49-F238E27FC236}">
              <a16:creationId xmlns="" xmlns:a16="http://schemas.microsoft.com/office/drawing/2014/main" id="{00000000-0008-0000-0300-0000D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59" name="Picture 195">
          <a:extLst>
            <a:ext uri="{FF2B5EF4-FFF2-40B4-BE49-F238E27FC236}">
              <a16:creationId xmlns="" xmlns:a16="http://schemas.microsoft.com/office/drawing/2014/main" id="{00000000-0008-0000-0300-0000D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0" name="Picture 195">
          <a:extLst>
            <a:ext uri="{FF2B5EF4-FFF2-40B4-BE49-F238E27FC236}">
              <a16:creationId xmlns="" xmlns:a16="http://schemas.microsoft.com/office/drawing/2014/main" id="{00000000-0008-0000-0300-0000D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1" name="Picture 129">
          <a:extLst>
            <a:ext uri="{FF2B5EF4-FFF2-40B4-BE49-F238E27FC236}">
              <a16:creationId xmlns="" xmlns:a16="http://schemas.microsoft.com/office/drawing/2014/main" id="{00000000-0008-0000-0300-0000D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2" name="Picture 195">
          <a:extLst>
            <a:ext uri="{FF2B5EF4-FFF2-40B4-BE49-F238E27FC236}">
              <a16:creationId xmlns="" xmlns:a16="http://schemas.microsoft.com/office/drawing/2014/main" id="{00000000-0008-0000-0300-0000D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3" name="Picture 195">
          <a:extLst>
            <a:ext uri="{FF2B5EF4-FFF2-40B4-BE49-F238E27FC236}">
              <a16:creationId xmlns="" xmlns:a16="http://schemas.microsoft.com/office/drawing/2014/main" id="{00000000-0008-0000-0300-0000D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4" name="Picture 129">
          <a:extLst>
            <a:ext uri="{FF2B5EF4-FFF2-40B4-BE49-F238E27FC236}">
              <a16:creationId xmlns="" xmlns:a16="http://schemas.microsoft.com/office/drawing/2014/main" id="{00000000-0008-0000-0300-0000D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5" name="Picture 195">
          <a:extLst>
            <a:ext uri="{FF2B5EF4-FFF2-40B4-BE49-F238E27FC236}">
              <a16:creationId xmlns="" xmlns:a16="http://schemas.microsoft.com/office/drawing/2014/main" id="{00000000-0008-0000-0300-0000D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6" name="Picture 195">
          <a:extLst>
            <a:ext uri="{FF2B5EF4-FFF2-40B4-BE49-F238E27FC236}">
              <a16:creationId xmlns="" xmlns:a16="http://schemas.microsoft.com/office/drawing/2014/main" id="{00000000-0008-0000-0300-0000D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7" name="Picture 129">
          <a:extLst>
            <a:ext uri="{FF2B5EF4-FFF2-40B4-BE49-F238E27FC236}">
              <a16:creationId xmlns="" xmlns:a16="http://schemas.microsoft.com/office/drawing/2014/main" id="{00000000-0008-0000-0300-0000D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8" name="Picture 195">
          <a:extLst>
            <a:ext uri="{FF2B5EF4-FFF2-40B4-BE49-F238E27FC236}">
              <a16:creationId xmlns="" xmlns:a16="http://schemas.microsoft.com/office/drawing/2014/main" id="{00000000-0008-0000-0300-0000D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69" name="Picture 195">
          <a:extLst>
            <a:ext uri="{FF2B5EF4-FFF2-40B4-BE49-F238E27FC236}">
              <a16:creationId xmlns="" xmlns:a16="http://schemas.microsoft.com/office/drawing/2014/main" id="{00000000-0008-0000-0300-0000D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0" name="Picture 129">
          <a:extLst>
            <a:ext uri="{FF2B5EF4-FFF2-40B4-BE49-F238E27FC236}">
              <a16:creationId xmlns="" xmlns:a16="http://schemas.microsoft.com/office/drawing/2014/main" id="{00000000-0008-0000-0300-0000D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1" name="Picture 195">
          <a:extLst>
            <a:ext uri="{FF2B5EF4-FFF2-40B4-BE49-F238E27FC236}">
              <a16:creationId xmlns="" xmlns:a16="http://schemas.microsoft.com/office/drawing/2014/main" id="{00000000-0008-0000-0300-0000D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2" name="Picture 195">
          <a:extLst>
            <a:ext uri="{FF2B5EF4-FFF2-40B4-BE49-F238E27FC236}">
              <a16:creationId xmlns="" xmlns:a16="http://schemas.microsoft.com/office/drawing/2014/main" id="{00000000-0008-0000-0300-0000E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3" name="Picture 129">
          <a:extLst>
            <a:ext uri="{FF2B5EF4-FFF2-40B4-BE49-F238E27FC236}">
              <a16:creationId xmlns="" xmlns:a16="http://schemas.microsoft.com/office/drawing/2014/main" id="{00000000-0008-0000-0300-0000E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4" name="Picture 195">
          <a:extLst>
            <a:ext uri="{FF2B5EF4-FFF2-40B4-BE49-F238E27FC236}">
              <a16:creationId xmlns="" xmlns:a16="http://schemas.microsoft.com/office/drawing/2014/main" id="{00000000-0008-0000-0300-0000E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5" name="Picture 195">
          <a:extLst>
            <a:ext uri="{FF2B5EF4-FFF2-40B4-BE49-F238E27FC236}">
              <a16:creationId xmlns="" xmlns:a16="http://schemas.microsoft.com/office/drawing/2014/main" id="{00000000-0008-0000-0300-0000E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6" name="Picture 129">
          <a:extLst>
            <a:ext uri="{FF2B5EF4-FFF2-40B4-BE49-F238E27FC236}">
              <a16:creationId xmlns="" xmlns:a16="http://schemas.microsoft.com/office/drawing/2014/main" id="{00000000-0008-0000-0300-0000E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7" name="Picture 195">
          <a:extLst>
            <a:ext uri="{FF2B5EF4-FFF2-40B4-BE49-F238E27FC236}">
              <a16:creationId xmlns="" xmlns:a16="http://schemas.microsoft.com/office/drawing/2014/main" id="{00000000-0008-0000-0300-0000E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8" name="Picture 195">
          <a:extLst>
            <a:ext uri="{FF2B5EF4-FFF2-40B4-BE49-F238E27FC236}">
              <a16:creationId xmlns="" xmlns:a16="http://schemas.microsoft.com/office/drawing/2014/main" id="{00000000-0008-0000-0300-0000E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79" name="Picture 129">
          <a:extLst>
            <a:ext uri="{FF2B5EF4-FFF2-40B4-BE49-F238E27FC236}">
              <a16:creationId xmlns="" xmlns:a16="http://schemas.microsoft.com/office/drawing/2014/main" id="{00000000-0008-0000-0300-0000E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0" name="Picture 195">
          <a:extLst>
            <a:ext uri="{FF2B5EF4-FFF2-40B4-BE49-F238E27FC236}">
              <a16:creationId xmlns="" xmlns:a16="http://schemas.microsoft.com/office/drawing/2014/main" id="{00000000-0008-0000-0300-0000E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1" name="Picture 195">
          <a:extLst>
            <a:ext uri="{FF2B5EF4-FFF2-40B4-BE49-F238E27FC236}">
              <a16:creationId xmlns="" xmlns:a16="http://schemas.microsoft.com/office/drawing/2014/main" id="{00000000-0008-0000-0300-0000E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2" name="Picture 129">
          <a:extLst>
            <a:ext uri="{FF2B5EF4-FFF2-40B4-BE49-F238E27FC236}">
              <a16:creationId xmlns="" xmlns:a16="http://schemas.microsoft.com/office/drawing/2014/main" id="{00000000-0008-0000-0300-0000E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3" name="Picture 195">
          <a:extLst>
            <a:ext uri="{FF2B5EF4-FFF2-40B4-BE49-F238E27FC236}">
              <a16:creationId xmlns="" xmlns:a16="http://schemas.microsoft.com/office/drawing/2014/main" id="{00000000-0008-0000-0300-0000E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4" name="Picture 195">
          <a:extLst>
            <a:ext uri="{FF2B5EF4-FFF2-40B4-BE49-F238E27FC236}">
              <a16:creationId xmlns="" xmlns:a16="http://schemas.microsoft.com/office/drawing/2014/main" id="{00000000-0008-0000-0300-0000E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5" name="Picture 129">
          <a:extLst>
            <a:ext uri="{FF2B5EF4-FFF2-40B4-BE49-F238E27FC236}">
              <a16:creationId xmlns="" xmlns:a16="http://schemas.microsoft.com/office/drawing/2014/main" id="{00000000-0008-0000-0300-0000E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6" name="Picture 195">
          <a:extLst>
            <a:ext uri="{FF2B5EF4-FFF2-40B4-BE49-F238E27FC236}">
              <a16:creationId xmlns="" xmlns:a16="http://schemas.microsoft.com/office/drawing/2014/main" id="{00000000-0008-0000-0300-0000E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7" name="Picture 195">
          <a:extLst>
            <a:ext uri="{FF2B5EF4-FFF2-40B4-BE49-F238E27FC236}">
              <a16:creationId xmlns="" xmlns:a16="http://schemas.microsoft.com/office/drawing/2014/main" id="{00000000-0008-0000-0300-0000E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8" name="Picture 129">
          <a:extLst>
            <a:ext uri="{FF2B5EF4-FFF2-40B4-BE49-F238E27FC236}">
              <a16:creationId xmlns="" xmlns:a16="http://schemas.microsoft.com/office/drawing/2014/main" id="{00000000-0008-0000-0300-0000F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89" name="Picture 195">
          <a:extLst>
            <a:ext uri="{FF2B5EF4-FFF2-40B4-BE49-F238E27FC236}">
              <a16:creationId xmlns="" xmlns:a16="http://schemas.microsoft.com/office/drawing/2014/main" id="{00000000-0008-0000-0300-0000F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90" name="Picture 195">
          <a:extLst>
            <a:ext uri="{FF2B5EF4-FFF2-40B4-BE49-F238E27FC236}">
              <a16:creationId xmlns="" xmlns:a16="http://schemas.microsoft.com/office/drawing/2014/main" id="{00000000-0008-0000-0300-0000F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291" name="Picture 129">
          <a:extLst>
            <a:ext uri="{FF2B5EF4-FFF2-40B4-BE49-F238E27FC236}">
              <a16:creationId xmlns="" xmlns:a16="http://schemas.microsoft.com/office/drawing/2014/main" id="{00000000-0008-0000-0300-0000F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2" name="Picture 31">
          <a:extLst>
            <a:ext uri="{FF2B5EF4-FFF2-40B4-BE49-F238E27FC236}">
              <a16:creationId xmlns="" xmlns:a16="http://schemas.microsoft.com/office/drawing/2014/main" id="{00000000-0008-0000-0300-0000F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3" name="Picture 37">
          <a:extLst>
            <a:ext uri="{FF2B5EF4-FFF2-40B4-BE49-F238E27FC236}">
              <a16:creationId xmlns="" xmlns:a16="http://schemas.microsoft.com/office/drawing/2014/main" id="{00000000-0008-0000-0300-0000F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4" name="Picture 31">
          <a:extLst>
            <a:ext uri="{FF2B5EF4-FFF2-40B4-BE49-F238E27FC236}">
              <a16:creationId xmlns="" xmlns:a16="http://schemas.microsoft.com/office/drawing/2014/main" id="{00000000-0008-0000-0300-0000F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5" name="Picture 37">
          <a:extLst>
            <a:ext uri="{FF2B5EF4-FFF2-40B4-BE49-F238E27FC236}">
              <a16:creationId xmlns="" xmlns:a16="http://schemas.microsoft.com/office/drawing/2014/main" id="{00000000-0008-0000-0300-0000F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6" name="Picture 31">
          <a:extLst>
            <a:ext uri="{FF2B5EF4-FFF2-40B4-BE49-F238E27FC236}">
              <a16:creationId xmlns="" xmlns:a16="http://schemas.microsoft.com/office/drawing/2014/main" id="{00000000-0008-0000-0300-0000F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7" name="Picture 37">
          <a:extLst>
            <a:ext uri="{FF2B5EF4-FFF2-40B4-BE49-F238E27FC236}">
              <a16:creationId xmlns="" xmlns:a16="http://schemas.microsoft.com/office/drawing/2014/main" id="{00000000-0008-0000-0300-0000F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8" name="Picture 31">
          <a:extLst>
            <a:ext uri="{FF2B5EF4-FFF2-40B4-BE49-F238E27FC236}">
              <a16:creationId xmlns="" xmlns:a16="http://schemas.microsoft.com/office/drawing/2014/main" id="{00000000-0008-0000-0300-0000F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9" name="Picture 37">
          <a:extLst>
            <a:ext uri="{FF2B5EF4-FFF2-40B4-BE49-F238E27FC236}">
              <a16:creationId xmlns="" xmlns:a16="http://schemas.microsoft.com/office/drawing/2014/main" id="{00000000-0008-0000-0300-0000F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300" name="Picture 195">
          <a:extLst>
            <a:ext uri="{FF2B5EF4-FFF2-40B4-BE49-F238E27FC236}">
              <a16:creationId xmlns="" xmlns:a16="http://schemas.microsoft.com/office/drawing/2014/main" id="{00000000-0008-0000-0300-0000F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301" name="Picture 195">
          <a:extLst>
            <a:ext uri="{FF2B5EF4-FFF2-40B4-BE49-F238E27FC236}">
              <a16:creationId xmlns="" xmlns:a16="http://schemas.microsoft.com/office/drawing/2014/main" id="{00000000-0008-0000-0300-0000F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302" name="Picture 129">
          <a:extLst>
            <a:ext uri="{FF2B5EF4-FFF2-40B4-BE49-F238E27FC236}">
              <a16:creationId xmlns="" xmlns:a16="http://schemas.microsoft.com/office/drawing/2014/main" id="{00000000-0008-0000-0300-0000F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3" name="Picture 195">
          <a:extLst>
            <a:ext uri="{FF2B5EF4-FFF2-40B4-BE49-F238E27FC236}">
              <a16:creationId xmlns="" xmlns:a16="http://schemas.microsoft.com/office/drawing/2014/main" id="{00000000-0008-0000-0300-0000F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4" name="Picture 195">
          <a:extLst>
            <a:ext uri="{FF2B5EF4-FFF2-40B4-BE49-F238E27FC236}">
              <a16:creationId xmlns="" xmlns:a16="http://schemas.microsoft.com/office/drawing/2014/main" id="{00000000-0008-0000-0300-00000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5" name="Picture 129">
          <a:extLst>
            <a:ext uri="{FF2B5EF4-FFF2-40B4-BE49-F238E27FC236}">
              <a16:creationId xmlns="" xmlns:a16="http://schemas.microsoft.com/office/drawing/2014/main" id="{00000000-0008-0000-0300-00000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6" name="Picture 195">
          <a:extLst>
            <a:ext uri="{FF2B5EF4-FFF2-40B4-BE49-F238E27FC236}">
              <a16:creationId xmlns="" xmlns:a16="http://schemas.microsoft.com/office/drawing/2014/main" id="{00000000-0008-0000-0300-00000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7" name="Picture 195">
          <a:extLst>
            <a:ext uri="{FF2B5EF4-FFF2-40B4-BE49-F238E27FC236}">
              <a16:creationId xmlns="" xmlns:a16="http://schemas.microsoft.com/office/drawing/2014/main" id="{00000000-0008-0000-0300-00000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245</xdr:row>
      <xdr:rowOff>0</xdr:rowOff>
    </xdr:from>
    <xdr:ext cx="9525" cy="9525"/>
    <xdr:sp macro="" textlink="">
      <xdr:nvSpPr>
        <xdr:cNvPr id="2308" name="Picture 129">
          <a:extLst>
            <a:ext uri="{FF2B5EF4-FFF2-40B4-BE49-F238E27FC236}">
              <a16:creationId xmlns="" xmlns:a16="http://schemas.microsoft.com/office/drawing/2014/main" id="{00000000-0008-0000-0300-00000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09" name="Picture 195">
          <a:extLst>
            <a:ext uri="{FF2B5EF4-FFF2-40B4-BE49-F238E27FC236}">
              <a16:creationId xmlns="" xmlns:a16="http://schemas.microsoft.com/office/drawing/2014/main" id="{00000000-0008-0000-0300-00000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0" name="Picture 195">
          <a:extLst>
            <a:ext uri="{FF2B5EF4-FFF2-40B4-BE49-F238E27FC236}">
              <a16:creationId xmlns="" xmlns:a16="http://schemas.microsoft.com/office/drawing/2014/main" id="{00000000-0008-0000-0300-00000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1" name="Picture 129">
          <a:extLst>
            <a:ext uri="{FF2B5EF4-FFF2-40B4-BE49-F238E27FC236}">
              <a16:creationId xmlns="" xmlns:a16="http://schemas.microsoft.com/office/drawing/2014/main" id="{00000000-0008-0000-0300-00000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2" name="Picture 195">
          <a:extLst>
            <a:ext uri="{FF2B5EF4-FFF2-40B4-BE49-F238E27FC236}">
              <a16:creationId xmlns="" xmlns:a16="http://schemas.microsoft.com/office/drawing/2014/main" id="{00000000-0008-0000-0300-00000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3" name="Picture 195">
          <a:extLst>
            <a:ext uri="{FF2B5EF4-FFF2-40B4-BE49-F238E27FC236}">
              <a16:creationId xmlns="" xmlns:a16="http://schemas.microsoft.com/office/drawing/2014/main" id="{00000000-0008-0000-0300-00000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4" name="Picture 129">
          <a:extLst>
            <a:ext uri="{FF2B5EF4-FFF2-40B4-BE49-F238E27FC236}">
              <a16:creationId xmlns="" xmlns:a16="http://schemas.microsoft.com/office/drawing/2014/main" id="{00000000-0008-0000-0300-00000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5" name="Picture 195">
          <a:extLst>
            <a:ext uri="{FF2B5EF4-FFF2-40B4-BE49-F238E27FC236}">
              <a16:creationId xmlns="" xmlns:a16="http://schemas.microsoft.com/office/drawing/2014/main" id="{00000000-0008-0000-0300-00000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6" name="Picture 195">
          <a:extLst>
            <a:ext uri="{FF2B5EF4-FFF2-40B4-BE49-F238E27FC236}">
              <a16:creationId xmlns="" xmlns:a16="http://schemas.microsoft.com/office/drawing/2014/main" id="{00000000-0008-0000-0300-00000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7" name="Picture 129">
          <a:extLst>
            <a:ext uri="{FF2B5EF4-FFF2-40B4-BE49-F238E27FC236}">
              <a16:creationId xmlns="" xmlns:a16="http://schemas.microsoft.com/office/drawing/2014/main" id="{00000000-0008-0000-0300-00000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8" name="Picture 195">
          <a:extLst>
            <a:ext uri="{FF2B5EF4-FFF2-40B4-BE49-F238E27FC236}">
              <a16:creationId xmlns="" xmlns:a16="http://schemas.microsoft.com/office/drawing/2014/main" id="{00000000-0008-0000-0300-00000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19" name="Picture 195">
          <a:extLst>
            <a:ext uri="{FF2B5EF4-FFF2-40B4-BE49-F238E27FC236}">
              <a16:creationId xmlns="" xmlns:a16="http://schemas.microsoft.com/office/drawing/2014/main" id="{00000000-0008-0000-0300-00000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20" name="Picture 129">
          <a:extLst>
            <a:ext uri="{FF2B5EF4-FFF2-40B4-BE49-F238E27FC236}">
              <a16:creationId xmlns="" xmlns:a16="http://schemas.microsoft.com/office/drawing/2014/main" id="{00000000-0008-0000-0300-00001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21" name="Picture 195">
          <a:extLst>
            <a:ext uri="{FF2B5EF4-FFF2-40B4-BE49-F238E27FC236}">
              <a16:creationId xmlns="" xmlns:a16="http://schemas.microsoft.com/office/drawing/2014/main" id="{00000000-0008-0000-0300-00001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22" name="Picture 195">
          <a:extLst>
            <a:ext uri="{FF2B5EF4-FFF2-40B4-BE49-F238E27FC236}">
              <a16:creationId xmlns="" xmlns:a16="http://schemas.microsoft.com/office/drawing/2014/main" id="{00000000-0008-0000-0300-00001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246</xdr:row>
      <xdr:rowOff>0</xdr:rowOff>
    </xdr:from>
    <xdr:ext cx="9525" cy="9525"/>
    <xdr:sp macro="" textlink="">
      <xdr:nvSpPr>
        <xdr:cNvPr id="2323" name="Picture 129">
          <a:extLst>
            <a:ext uri="{FF2B5EF4-FFF2-40B4-BE49-F238E27FC236}">
              <a16:creationId xmlns="" xmlns:a16="http://schemas.microsoft.com/office/drawing/2014/main" id="{00000000-0008-0000-0300-00001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2324" name="Picture 195">
          <a:extLst>
            <a:ext uri="{FF2B5EF4-FFF2-40B4-BE49-F238E27FC236}">
              <a16:creationId xmlns="" xmlns:a16="http://schemas.microsoft.com/office/drawing/2014/main" id="{00000000-0008-0000-0300-00001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2325" name="Picture 195">
          <a:extLst>
            <a:ext uri="{FF2B5EF4-FFF2-40B4-BE49-F238E27FC236}">
              <a16:creationId xmlns="" xmlns:a16="http://schemas.microsoft.com/office/drawing/2014/main" id="{00000000-0008-0000-0300-00001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2326" name="Picture 129">
          <a:extLst>
            <a:ext uri="{FF2B5EF4-FFF2-40B4-BE49-F238E27FC236}">
              <a16:creationId xmlns="" xmlns:a16="http://schemas.microsoft.com/office/drawing/2014/main" id="{00000000-0008-0000-0300-00001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27" name="Picture 201">
          <a:extLst>
            <a:ext uri="{FF2B5EF4-FFF2-40B4-BE49-F238E27FC236}">
              <a16:creationId xmlns="" xmlns:a16="http://schemas.microsoft.com/office/drawing/2014/main" id="{00000000-0008-0000-0300-00001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28" name="Picture 207">
          <a:extLst>
            <a:ext uri="{FF2B5EF4-FFF2-40B4-BE49-F238E27FC236}">
              <a16:creationId xmlns="" xmlns:a16="http://schemas.microsoft.com/office/drawing/2014/main" id="{00000000-0008-0000-0300-00001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29" name="Picture 211">
          <a:extLst>
            <a:ext uri="{FF2B5EF4-FFF2-40B4-BE49-F238E27FC236}">
              <a16:creationId xmlns="" xmlns:a16="http://schemas.microsoft.com/office/drawing/2014/main" id="{00000000-0008-0000-0300-00001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0" name="Picture 219">
          <a:extLst>
            <a:ext uri="{FF2B5EF4-FFF2-40B4-BE49-F238E27FC236}">
              <a16:creationId xmlns="" xmlns:a16="http://schemas.microsoft.com/office/drawing/2014/main" id="{00000000-0008-0000-0300-00001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1" name="Picture 225">
          <a:extLst>
            <a:ext uri="{FF2B5EF4-FFF2-40B4-BE49-F238E27FC236}">
              <a16:creationId xmlns="" xmlns:a16="http://schemas.microsoft.com/office/drawing/2014/main" id="{00000000-0008-0000-0300-00001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2" name="Picture 231">
          <a:extLst>
            <a:ext uri="{FF2B5EF4-FFF2-40B4-BE49-F238E27FC236}">
              <a16:creationId xmlns="" xmlns:a16="http://schemas.microsoft.com/office/drawing/2014/main" id="{00000000-0008-0000-0300-00001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3" name="Picture 235">
          <a:extLst>
            <a:ext uri="{FF2B5EF4-FFF2-40B4-BE49-F238E27FC236}">
              <a16:creationId xmlns="" xmlns:a16="http://schemas.microsoft.com/office/drawing/2014/main" id="{00000000-0008-0000-0300-00001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4" name="Picture 241">
          <a:extLst>
            <a:ext uri="{FF2B5EF4-FFF2-40B4-BE49-F238E27FC236}">
              <a16:creationId xmlns="" xmlns:a16="http://schemas.microsoft.com/office/drawing/2014/main" id="{00000000-0008-0000-0300-00001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5" name="Picture 247">
          <a:extLst>
            <a:ext uri="{FF2B5EF4-FFF2-40B4-BE49-F238E27FC236}">
              <a16:creationId xmlns="" xmlns:a16="http://schemas.microsoft.com/office/drawing/2014/main" id="{00000000-0008-0000-0300-00001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6" name="Picture 255">
          <a:extLst>
            <a:ext uri="{FF2B5EF4-FFF2-40B4-BE49-F238E27FC236}">
              <a16:creationId xmlns="" xmlns:a16="http://schemas.microsoft.com/office/drawing/2014/main" id="{00000000-0008-0000-0300-00002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7" name="Picture 261">
          <a:extLst>
            <a:ext uri="{FF2B5EF4-FFF2-40B4-BE49-F238E27FC236}">
              <a16:creationId xmlns="" xmlns:a16="http://schemas.microsoft.com/office/drawing/2014/main" id="{00000000-0008-0000-0300-00002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8" name="Picture 267">
          <a:extLst>
            <a:ext uri="{FF2B5EF4-FFF2-40B4-BE49-F238E27FC236}">
              <a16:creationId xmlns="" xmlns:a16="http://schemas.microsoft.com/office/drawing/2014/main" id="{00000000-0008-0000-0300-00002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39" name="Picture 153">
          <a:extLst>
            <a:ext uri="{FF2B5EF4-FFF2-40B4-BE49-F238E27FC236}">
              <a16:creationId xmlns="" xmlns:a16="http://schemas.microsoft.com/office/drawing/2014/main" id="{00000000-0008-0000-0300-00002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0" name="Picture 153">
          <a:extLst>
            <a:ext uri="{FF2B5EF4-FFF2-40B4-BE49-F238E27FC236}">
              <a16:creationId xmlns="" xmlns:a16="http://schemas.microsoft.com/office/drawing/2014/main" id="{00000000-0008-0000-0300-00002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1" name="Picture 153">
          <a:extLst>
            <a:ext uri="{FF2B5EF4-FFF2-40B4-BE49-F238E27FC236}">
              <a16:creationId xmlns="" xmlns:a16="http://schemas.microsoft.com/office/drawing/2014/main" id="{00000000-0008-0000-0300-00002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2" name="Picture 235">
          <a:extLst>
            <a:ext uri="{FF2B5EF4-FFF2-40B4-BE49-F238E27FC236}">
              <a16:creationId xmlns="" xmlns:a16="http://schemas.microsoft.com/office/drawing/2014/main" id="{00000000-0008-0000-0300-00002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3" name="Picture 255">
          <a:extLst>
            <a:ext uri="{FF2B5EF4-FFF2-40B4-BE49-F238E27FC236}">
              <a16:creationId xmlns="" xmlns:a16="http://schemas.microsoft.com/office/drawing/2014/main" id="{00000000-0008-0000-0300-00002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4" name="Picture 195">
          <a:extLst>
            <a:ext uri="{FF2B5EF4-FFF2-40B4-BE49-F238E27FC236}">
              <a16:creationId xmlns="" xmlns:a16="http://schemas.microsoft.com/office/drawing/2014/main" id="{00000000-0008-0000-0300-00002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45" name="Picture 201">
          <a:extLst>
            <a:ext uri="{FF2B5EF4-FFF2-40B4-BE49-F238E27FC236}">
              <a16:creationId xmlns="" xmlns:a16="http://schemas.microsoft.com/office/drawing/2014/main" id="{00000000-0008-0000-0300-000029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46" name="Picture 207">
          <a:extLst>
            <a:ext uri="{FF2B5EF4-FFF2-40B4-BE49-F238E27FC236}">
              <a16:creationId xmlns="" xmlns:a16="http://schemas.microsoft.com/office/drawing/2014/main" id="{00000000-0008-0000-0300-00002A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47" name="Picture 211">
          <a:extLst>
            <a:ext uri="{FF2B5EF4-FFF2-40B4-BE49-F238E27FC236}">
              <a16:creationId xmlns="" xmlns:a16="http://schemas.microsoft.com/office/drawing/2014/main" id="{00000000-0008-0000-0300-00002B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48" name="Picture 195">
          <a:extLst>
            <a:ext uri="{FF2B5EF4-FFF2-40B4-BE49-F238E27FC236}">
              <a16:creationId xmlns="" xmlns:a16="http://schemas.microsoft.com/office/drawing/2014/main" id="{00000000-0008-0000-0300-00002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49" name="Picture 201">
          <a:extLst>
            <a:ext uri="{FF2B5EF4-FFF2-40B4-BE49-F238E27FC236}">
              <a16:creationId xmlns="" xmlns:a16="http://schemas.microsoft.com/office/drawing/2014/main" id="{00000000-0008-0000-0300-00002D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50" name="Picture 207">
          <a:extLst>
            <a:ext uri="{FF2B5EF4-FFF2-40B4-BE49-F238E27FC236}">
              <a16:creationId xmlns="" xmlns:a16="http://schemas.microsoft.com/office/drawing/2014/main" id="{00000000-0008-0000-0300-00002E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9525</xdr:colOff>
      <xdr:row>245</xdr:row>
      <xdr:rowOff>9525</xdr:rowOff>
    </xdr:to>
    <xdr:sp macro="" textlink="">
      <xdr:nvSpPr>
        <xdr:cNvPr id="2351" name="Picture 211">
          <a:extLst>
            <a:ext uri="{FF2B5EF4-FFF2-40B4-BE49-F238E27FC236}">
              <a16:creationId xmlns="" xmlns:a16="http://schemas.microsoft.com/office/drawing/2014/main" id="{00000000-0008-0000-0300-00002F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2" name="Picture 129">
          <a:extLst>
            <a:ext uri="{FF2B5EF4-FFF2-40B4-BE49-F238E27FC236}">
              <a16:creationId xmlns="" xmlns:a16="http://schemas.microsoft.com/office/drawing/2014/main" id="{00000000-0008-0000-0300-00003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3" name="Picture 195">
          <a:extLst>
            <a:ext uri="{FF2B5EF4-FFF2-40B4-BE49-F238E27FC236}">
              <a16:creationId xmlns="" xmlns:a16="http://schemas.microsoft.com/office/drawing/2014/main" id="{00000000-0008-0000-0300-00003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4" name="Picture 195">
          <a:extLst>
            <a:ext uri="{FF2B5EF4-FFF2-40B4-BE49-F238E27FC236}">
              <a16:creationId xmlns="" xmlns:a16="http://schemas.microsoft.com/office/drawing/2014/main" id="{00000000-0008-0000-0300-00003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5" name="Picture 129">
          <a:extLst>
            <a:ext uri="{FF2B5EF4-FFF2-40B4-BE49-F238E27FC236}">
              <a16:creationId xmlns="" xmlns:a16="http://schemas.microsoft.com/office/drawing/2014/main" id="{00000000-0008-0000-0300-00003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6" name="Picture 195">
          <a:extLst>
            <a:ext uri="{FF2B5EF4-FFF2-40B4-BE49-F238E27FC236}">
              <a16:creationId xmlns="" xmlns:a16="http://schemas.microsoft.com/office/drawing/2014/main" id="{00000000-0008-0000-0300-00003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7" name="Picture 195">
          <a:extLst>
            <a:ext uri="{FF2B5EF4-FFF2-40B4-BE49-F238E27FC236}">
              <a16:creationId xmlns="" xmlns:a16="http://schemas.microsoft.com/office/drawing/2014/main" id="{00000000-0008-0000-0300-00003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8" name="Picture 129">
          <a:extLst>
            <a:ext uri="{FF2B5EF4-FFF2-40B4-BE49-F238E27FC236}">
              <a16:creationId xmlns="" xmlns:a16="http://schemas.microsoft.com/office/drawing/2014/main" id="{00000000-0008-0000-0300-00003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59" name="Picture 195">
          <a:extLst>
            <a:ext uri="{FF2B5EF4-FFF2-40B4-BE49-F238E27FC236}">
              <a16:creationId xmlns="" xmlns:a16="http://schemas.microsoft.com/office/drawing/2014/main" id="{00000000-0008-0000-0300-00003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60" name="Picture 195">
          <a:extLst>
            <a:ext uri="{FF2B5EF4-FFF2-40B4-BE49-F238E27FC236}">
              <a16:creationId xmlns="" xmlns:a16="http://schemas.microsoft.com/office/drawing/2014/main" id="{00000000-0008-0000-0300-00003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61" name="Picture 129">
          <a:extLst>
            <a:ext uri="{FF2B5EF4-FFF2-40B4-BE49-F238E27FC236}">
              <a16:creationId xmlns="" xmlns:a16="http://schemas.microsoft.com/office/drawing/2014/main" id="{00000000-0008-0000-0300-00003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62" name="Picture 195">
          <a:extLst>
            <a:ext uri="{FF2B5EF4-FFF2-40B4-BE49-F238E27FC236}">
              <a16:creationId xmlns="" xmlns:a16="http://schemas.microsoft.com/office/drawing/2014/main" id="{00000000-0008-0000-0300-00003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63" name="Picture 195">
          <a:extLst>
            <a:ext uri="{FF2B5EF4-FFF2-40B4-BE49-F238E27FC236}">
              <a16:creationId xmlns="" xmlns:a16="http://schemas.microsoft.com/office/drawing/2014/main" id="{00000000-0008-0000-0300-00003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9525</xdr:colOff>
      <xdr:row>245</xdr:row>
      <xdr:rowOff>9525</xdr:rowOff>
    </xdr:to>
    <xdr:sp macro="" textlink="">
      <xdr:nvSpPr>
        <xdr:cNvPr id="2364" name="Picture 129">
          <a:extLst>
            <a:ext uri="{FF2B5EF4-FFF2-40B4-BE49-F238E27FC236}">
              <a16:creationId xmlns="" xmlns:a16="http://schemas.microsoft.com/office/drawing/2014/main" id="{00000000-0008-0000-0300-00003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65" name="Picture 43">
          <a:extLst>
            <a:ext uri="{FF2B5EF4-FFF2-40B4-BE49-F238E27FC236}">
              <a16:creationId xmlns="" xmlns:a16="http://schemas.microsoft.com/office/drawing/2014/main" id="{00000000-0008-0000-0300-00003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66" name="Picture 51">
          <a:extLst>
            <a:ext uri="{FF2B5EF4-FFF2-40B4-BE49-F238E27FC236}">
              <a16:creationId xmlns="" xmlns:a16="http://schemas.microsoft.com/office/drawing/2014/main" id="{00000000-0008-0000-0300-00003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67" name="Picture 57">
          <a:extLst>
            <a:ext uri="{FF2B5EF4-FFF2-40B4-BE49-F238E27FC236}">
              <a16:creationId xmlns="" xmlns:a16="http://schemas.microsoft.com/office/drawing/2014/main" id="{00000000-0008-0000-0300-00003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68" name="Picture 61">
          <a:extLst>
            <a:ext uri="{FF2B5EF4-FFF2-40B4-BE49-F238E27FC236}">
              <a16:creationId xmlns="" xmlns:a16="http://schemas.microsoft.com/office/drawing/2014/main" id="{00000000-0008-0000-0300-00004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69" name="Picture 69">
          <a:extLst>
            <a:ext uri="{FF2B5EF4-FFF2-40B4-BE49-F238E27FC236}">
              <a16:creationId xmlns="" xmlns:a16="http://schemas.microsoft.com/office/drawing/2014/main" id="{00000000-0008-0000-0300-00004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0" name="Picture 75">
          <a:extLst>
            <a:ext uri="{FF2B5EF4-FFF2-40B4-BE49-F238E27FC236}">
              <a16:creationId xmlns="" xmlns:a16="http://schemas.microsoft.com/office/drawing/2014/main" id="{00000000-0008-0000-0300-00004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1" name="Picture 81">
          <a:extLst>
            <a:ext uri="{FF2B5EF4-FFF2-40B4-BE49-F238E27FC236}">
              <a16:creationId xmlns="" xmlns:a16="http://schemas.microsoft.com/office/drawing/2014/main" id="{00000000-0008-0000-0300-00004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2" name="Picture 85">
          <a:extLst>
            <a:ext uri="{FF2B5EF4-FFF2-40B4-BE49-F238E27FC236}">
              <a16:creationId xmlns="" xmlns:a16="http://schemas.microsoft.com/office/drawing/2014/main" id="{00000000-0008-0000-0300-00004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3" name="Picture 91">
          <a:extLst>
            <a:ext uri="{FF2B5EF4-FFF2-40B4-BE49-F238E27FC236}">
              <a16:creationId xmlns="" xmlns:a16="http://schemas.microsoft.com/office/drawing/2014/main" id="{00000000-0008-0000-0300-00004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4" name="Picture 97">
          <a:extLst>
            <a:ext uri="{FF2B5EF4-FFF2-40B4-BE49-F238E27FC236}">
              <a16:creationId xmlns="" xmlns:a16="http://schemas.microsoft.com/office/drawing/2014/main" id="{00000000-0008-0000-0300-00004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5" name="Picture 103">
          <a:extLst>
            <a:ext uri="{FF2B5EF4-FFF2-40B4-BE49-F238E27FC236}">
              <a16:creationId xmlns="" xmlns:a16="http://schemas.microsoft.com/office/drawing/2014/main" id="{00000000-0008-0000-0300-00004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6" name="Picture 109">
          <a:extLst>
            <a:ext uri="{FF2B5EF4-FFF2-40B4-BE49-F238E27FC236}">
              <a16:creationId xmlns="" xmlns:a16="http://schemas.microsoft.com/office/drawing/2014/main" id="{00000000-0008-0000-0300-00004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7" name="Picture 115">
          <a:extLst>
            <a:ext uri="{FF2B5EF4-FFF2-40B4-BE49-F238E27FC236}">
              <a16:creationId xmlns="" xmlns:a16="http://schemas.microsoft.com/office/drawing/2014/main" id="{00000000-0008-0000-0300-00004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8" name="Picture 123">
          <a:extLst>
            <a:ext uri="{FF2B5EF4-FFF2-40B4-BE49-F238E27FC236}">
              <a16:creationId xmlns="" xmlns:a16="http://schemas.microsoft.com/office/drawing/2014/main" id="{00000000-0008-0000-0300-00004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79" name="Picture 129">
          <a:extLst>
            <a:ext uri="{FF2B5EF4-FFF2-40B4-BE49-F238E27FC236}">
              <a16:creationId xmlns="" xmlns:a16="http://schemas.microsoft.com/office/drawing/2014/main" id="{00000000-0008-0000-0300-00004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0" name="Picture 135">
          <a:extLst>
            <a:ext uri="{FF2B5EF4-FFF2-40B4-BE49-F238E27FC236}">
              <a16:creationId xmlns="" xmlns:a16="http://schemas.microsoft.com/office/drawing/2014/main" id="{00000000-0008-0000-0300-00004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1" name="Picture 141">
          <a:extLst>
            <a:ext uri="{FF2B5EF4-FFF2-40B4-BE49-F238E27FC236}">
              <a16:creationId xmlns="" xmlns:a16="http://schemas.microsoft.com/office/drawing/2014/main" id="{00000000-0008-0000-0300-00004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2" name="Picture 147">
          <a:extLst>
            <a:ext uri="{FF2B5EF4-FFF2-40B4-BE49-F238E27FC236}">
              <a16:creationId xmlns="" xmlns:a16="http://schemas.microsoft.com/office/drawing/2014/main" id="{00000000-0008-0000-0300-00004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3" name="Picture 153">
          <a:extLst>
            <a:ext uri="{FF2B5EF4-FFF2-40B4-BE49-F238E27FC236}">
              <a16:creationId xmlns="" xmlns:a16="http://schemas.microsoft.com/office/drawing/2014/main" id="{00000000-0008-0000-0300-00004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4" name="Picture 157">
          <a:extLst>
            <a:ext uri="{FF2B5EF4-FFF2-40B4-BE49-F238E27FC236}">
              <a16:creationId xmlns="" xmlns:a16="http://schemas.microsoft.com/office/drawing/2014/main" id="{00000000-0008-0000-0300-00005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5" name="Picture 163">
          <a:extLst>
            <a:ext uri="{FF2B5EF4-FFF2-40B4-BE49-F238E27FC236}">
              <a16:creationId xmlns="" xmlns:a16="http://schemas.microsoft.com/office/drawing/2014/main" id="{00000000-0008-0000-0300-00005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6" name="Picture 171">
          <a:extLst>
            <a:ext uri="{FF2B5EF4-FFF2-40B4-BE49-F238E27FC236}">
              <a16:creationId xmlns="" xmlns:a16="http://schemas.microsoft.com/office/drawing/2014/main" id="{00000000-0008-0000-0300-00005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7" name="Picture 177">
          <a:extLst>
            <a:ext uri="{FF2B5EF4-FFF2-40B4-BE49-F238E27FC236}">
              <a16:creationId xmlns="" xmlns:a16="http://schemas.microsoft.com/office/drawing/2014/main" id="{00000000-0008-0000-0300-00005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8" name="Picture 181">
          <a:extLst>
            <a:ext uri="{FF2B5EF4-FFF2-40B4-BE49-F238E27FC236}">
              <a16:creationId xmlns="" xmlns:a16="http://schemas.microsoft.com/office/drawing/2014/main" id="{00000000-0008-0000-0300-00005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89" name="Picture 187">
          <a:extLst>
            <a:ext uri="{FF2B5EF4-FFF2-40B4-BE49-F238E27FC236}">
              <a16:creationId xmlns="" xmlns:a16="http://schemas.microsoft.com/office/drawing/2014/main" id="{00000000-0008-0000-0300-00005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0" name="Picture 123">
          <a:extLst>
            <a:ext uri="{FF2B5EF4-FFF2-40B4-BE49-F238E27FC236}">
              <a16:creationId xmlns="" xmlns:a16="http://schemas.microsoft.com/office/drawing/2014/main" id="{00000000-0008-0000-0300-00005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1" name="Picture 141">
          <a:extLst>
            <a:ext uri="{FF2B5EF4-FFF2-40B4-BE49-F238E27FC236}">
              <a16:creationId xmlns="" xmlns:a16="http://schemas.microsoft.com/office/drawing/2014/main" id="{00000000-0008-0000-0300-00005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2" name="Picture 147">
          <a:extLst>
            <a:ext uri="{FF2B5EF4-FFF2-40B4-BE49-F238E27FC236}">
              <a16:creationId xmlns="" xmlns:a16="http://schemas.microsoft.com/office/drawing/2014/main" id="{00000000-0008-0000-0300-00005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3" name="Picture 141">
          <a:extLst>
            <a:ext uri="{FF2B5EF4-FFF2-40B4-BE49-F238E27FC236}">
              <a16:creationId xmlns="" xmlns:a16="http://schemas.microsoft.com/office/drawing/2014/main" id="{00000000-0008-0000-0300-00005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4" name="Picture 147">
          <a:extLst>
            <a:ext uri="{FF2B5EF4-FFF2-40B4-BE49-F238E27FC236}">
              <a16:creationId xmlns="" xmlns:a16="http://schemas.microsoft.com/office/drawing/2014/main" id="{00000000-0008-0000-0300-00005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5" name="Picture 141">
          <a:extLst>
            <a:ext uri="{FF2B5EF4-FFF2-40B4-BE49-F238E27FC236}">
              <a16:creationId xmlns="" xmlns:a16="http://schemas.microsoft.com/office/drawing/2014/main" id="{00000000-0008-0000-0300-00005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6" name="Picture 181">
          <a:extLst>
            <a:ext uri="{FF2B5EF4-FFF2-40B4-BE49-F238E27FC236}">
              <a16:creationId xmlns="" xmlns:a16="http://schemas.microsoft.com/office/drawing/2014/main" id="{00000000-0008-0000-0300-00005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7" name="Picture 153">
          <a:extLst>
            <a:ext uri="{FF2B5EF4-FFF2-40B4-BE49-F238E27FC236}">
              <a16:creationId xmlns="" xmlns:a16="http://schemas.microsoft.com/office/drawing/2014/main" id="{00000000-0008-0000-0300-00005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8" name="Picture 157">
          <a:extLst>
            <a:ext uri="{FF2B5EF4-FFF2-40B4-BE49-F238E27FC236}">
              <a16:creationId xmlns="" xmlns:a16="http://schemas.microsoft.com/office/drawing/2014/main" id="{00000000-0008-0000-0300-00005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399" name="Picture 85">
          <a:extLst>
            <a:ext uri="{FF2B5EF4-FFF2-40B4-BE49-F238E27FC236}">
              <a16:creationId xmlns="" xmlns:a16="http://schemas.microsoft.com/office/drawing/2014/main" id="{00000000-0008-0000-0300-00005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0" name="Picture 25">
          <a:extLst>
            <a:ext uri="{FF2B5EF4-FFF2-40B4-BE49-F238E27FC236}">
              <a16:creationId xmlns="" xmlns:a16="http://schemas.microsoft.com/office/drawing/2014/main" id="{00000000-0008-0000-0300-00006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1" name="Picture 25">
          <a:extLst>
            <a:ext uri="{FF2B5EF4-FFF2-40B4-BE49-F238E27FC236}">
              <a16:creationId xmlns="" xmlns:a16="http://schemas.microsoft.com/office/drawing/2014/main" id="{00000000-0008-0000-0300-00006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2" name="Picture 31">
          <a:extLst>
            <a:ext uri="{FF2B5EF4-FFF2-40B4-BE49-F238E27FC236}">
              <a16:creationId xmlns="" xmlns:a16="http://schemas.microsoft.com/office/drawing/2014/main" id="{00000000-0008-0000-0300-00006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3" name="Picture 37">
          <a:extLst>
            <a:ext uri="{FF2B5EF4-FFF2-40B4-BE49-F238E27FC236}">
              <a16:creationId xmlns="" xmlns:a16="http://schemas.microsoft.com/office/drawing/2014/main" id="{00000000-0008-0000-0300-00006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4" name="Picture 31">
          <a:extLst>
            <a:ext uri="{FF2B5EF4-FFF2-40B4-BE49-F238E27FC236}">
              <a16:creationId xmlns="" xmlns:a16="http://schemas.microsoft.com/office/drawing/2014/main" id="{00000000-0008-0000-0300-00006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5" name="Picture 37">
          <a:extLst>
            <a:ext uri="{FF2B5EF4-FFF2-40B4-BE49-F238E27FC236}">
              <a16:creationId xmlns="" xmlns:a16="http://schemas.microsoft.com/office/drawing/2014/main" id="{00000000-0008-0000-0300-00006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6" name="Picture 31">
          <a:extLst>
            <a:ext uri="{FF2B5EF4-FFF2-40B4-BE49-F238E27FC236}">
              <a16:creationId xmlns="" xmlns:a16="http://schemas.microsoft.com/office/drawing/2014/main" id="{00000000-0008-0000-0300-00006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7" name="Picture 37">
          <a:extLst>
            <a:ext uri="{FF2B5EF4-FFF2-40B4-BE49-F238E27FC236}">
              <a16:creationId xmlns="" xmlns:a16="http://schemas.microsoft.com/office/drawing/2014/main" id="{00000000-0008-0000-0300-00006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8" name="Picture 31">
          <a:extLst>
            <a:ext uri="{FF2B5EF4-FFF2-40B4-BE49-F238E27FC236}">
              <a16:creationId xmlns="" xmlns:a16="http://schemas.microsoft.com/office/drawing/2014/main" id="{00000000-0008-0000-0300-00006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09" name="Picture 37">
          <a:extLst>
            <a:ext uri="{FF2B5EF4-FFF2-40B4-BE49-F238E27FC236}">
              <a16:creationId xmlns="" xmlns:a16="http://schemas.microsoft.com/office/drawing/2014/main" id="{00000000-0008-0000-0300-00006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0" name="Picture 31">
          <a:extLst>
            <a:ext uri="{FF2B5EF4-FFF2-40B4-BE49-F238E27FC236}">
              <a16:creationId xmlns="" xmlns:a16="http://schemas.microsoft.com/office/drawing/2014/main" id="{00000000-0008-0000-0300-00006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1" name="Picture 37">
          <a:extLst>
            <a:ext uri="{FF2B5EF4-FFF2-40B4-BE49-F238E27FC236}">
              <a16:creationId xmlns="" xmlns:a16="http://schemas.microsoft.com/office/drawing/2014/main" id="{00000000-0008-0000-0300-00006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2" name="Picture 31">
          <a:extLst>
            <a:ext uri="{FF2B5EF4-FFF2-40B4-BE49-F238E27FC236}">
              <a16:creationId xmlns="" xmlns:a16="http://schemas.microsoft.com/office/drawing/2014/main" id="{00000000-0008-0000-0300-00006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3" name="Picture 37">
          <a:extLst>
            <a:ext uri="{FF2B5EF4-FFF2-40B4-BE49-F238E27FC236}">
              <a16:creationId xmlns="" xmlns:a16="http://schemas.microsoft.com/office/drawing/2014/main" id="{00000000-0008-0000-0300-00006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4" name="Picture 31">
          <a:extLst>
            <a:ext uri="{FF2B5EF4-FFF2-40B4-BE49-F238E27FC236}">
              <a16:creationId xmlns="" xmlns:a16="http://schemas.microsoft.com/office/drawing/2014/main" id="{00000000-0008-0000-0300-00006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5" name="Picture 37">
          <a:extLst>
            <a:ext uri="{FF2B5EF4-FFF2-40B4-BE49-F238E27FC236}">
              <a16:creationId xmlns="" xmlns:a16="http://schemas.microsoft.com/office/drawing/2014/main" id="{00000000-0008-0000-0300-00006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6" name="Picture 31">
          <a:extLst>
            <a:ext uri="{FF2B5EF4-FFF2-40B4-BE49-F238E27FC236}">
              <a16:creationId xmlns="" xmlns:a16="http://schemas.microsoft.com/office/drawing/2014/main" id="{00000000-0008-0000-0300-00007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7" name="Picture 37">
          <a:extLst>
            <a:ext uri="{FF2B5EF4-FFF2-40B4-BE49-F238E27FC236}">
              <a16:creationId xmlns="" xmlns:a16="http://schemas.microsoft.com/office/drawing/2014/main" id="{00000000-0008-0000-0300-00007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8" name="Picture 31">
          <a:extLst>
            <a:ext uri="{FF2B5EF4-FFF2-40B4-BE49-F238E27FC236}">
              <a16:creationId xmlns="" xmlns:a16="http://schemas.microsoft.com/office/drawing/2014/main" id="{00000000-0008-0000-0300-00007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19" name="Picture 37">
          <a:extLst>
            <a:ext uri="{FF2B5EF4-FFF2-40B4-BE49-F238E27FC236}">
              <a16:creationId xmlns="" xmlns:a16="http://schemas.microsoft.com/office/drawing/2014/main" id="{00000000-0008-0000-0300-00007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0" name="Picture 31">
          <a:extLst>
            <a:ext uri="{FF2B5EF4-FFF2-40B4-BE49-F238E27FC236}">
              <a16:creationId xmlns="" xmlns:a16="http://schemas.microsoft.com/office/drawing/2014/main" id="{00000000-0008-0000-0300-00007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1" name="Picture 37">
          <a:extLst>
            <a:ext uri="{FF2B5EF4-FFF2-40B4-BE49-F238E27FC236}">
              <a16:creationId xmlns="" xmlns:a16="http://schemas.microsoft.com/office/drawing/2014/main" id="{00000000-0008-0000-0300-00007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2" name="Picture 31">
          <a:extLst>
            <a:ext uri="{FF2B5EF4-FFF2-40B4-BE49-F238E27FC236}">
              <a16:creationId xmlns="" xmlns:a16="http://schemas.microsoft.com/office/drawing/2014/main" id="{00000000-0008-0000-0300-00007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3" name="Picture 37">
          <a:extLst>
            <a:ext uri="{FF2B5EF4-FFF2-40B4-BE49-F238E27FC236}">
              <a16:creationId xmlns="" xmlns:a16="http://schemas.microsoft.com/office/drawing/2014/main" id="{00000000-0008-0000-0300-00007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4" name="Picture 31">
          <a:extLst>
            <a:ext uri="{FF2B5EF4-FFF2-40B4-BE49-F238E27FC236}">
              <a16:creationId xmlns="" xmlns:a16="http://schemas.microsoft.com/office/drawing/2014/main" id="{00000000-0008-0000-0300-00007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5" name="Picture 37">
          <a:extLst>
            <a:ext uri="{FF2B5EF4-FFF2-40B4-BE49-F238E27FC236}">
              <a16:creationId xmlns="" xmlns:a16="http://schemas.microsoft.com/office/drawing/2014/main" id="{00000000-0008-0000-0300-00007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6" name="Picture 31">
          <a:extLst>
            <a:ext uri="{FF2B5EF4-FFF2-40B4-BE49-F238E27FC236}">
              <a16:creationId xmlns="" xmlns:a16="http://schemas.microsoft.com/office/drawing/2014/main" id="{00000000-0008-0000-0300-00007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7" name="Picture 37">
          <a:extLst>
            <a:ext uri="{FF2B5EF4-FFF2-40B4-BE49-F238E27FC236}">
              <a16:creationId xmlns="" xmlns:a16="http://schemas.microsoft.com/office/drawing/2014/main" id="{00000000-0008-0000-0300-00007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8" name="Picture 43">
          <a:extLst>
            <a:ext uri="{FF2B5EF4-FFF2-40B4-BE49-F238E27FC236}">
              <a16:creationId xmlns="" xmlns:a16="http://schemas.microsoft.com/office/drawing/2014/main" id="{00000000-0008-0000-0300-00007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29" name="Picture 51">
          <a:extLst>
            <a:ext uri="{FF2B5EF4-FFF2-40B4-BE49-F238E27FC236}">
              <a16:creationId xmlns="" xmlns:a16="http://schemas.microsoft.com/office/drawing/2014/main" id="{00000000-0008-0000-0300-00007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0" name="Picture 57">
          <a:extLst>
            <a:ext uri="{FF2B5EF4-FFF2-40B4-BE49-F238E27FC236}">
              <a16:creationId xmlns="" xmlns:a16="http://schemas.microsoft.com/office/drawing/2014/main" id="{00000000-0008-0000-0300-00007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1" name="Picture 61">
          <a:extLst>
            <a:ext uri="{FF2B5EF4-FFF2-40B4-BE49-F238E27FC236}">
              <a16:creationId xmlns="" xmlns:a16="http://schemas.microsoft.com/office/drawing/2014/main" id="{00000000-0008-0000-0300-00007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2" name="Picture 69">
          <a:extLst>
            <a:ext uri="{FF2B5EF4-FFF2-40B4-BE49-F238E27FC236}">
              <a16:creationId xmlns="" xmlns:a16="http://schemas.microsoft.com/office/drawing/2014/main" id="{00000000-0008-0000-0300-00008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3" name="Picture 75">
          <a:extLst>
            <a:ext uri="{FF2B5EF4-FFF2-40B4-BE49-F238E27FC236}">
              <a16:creationId xmlns="" xmlns:a16="http://schemas.microsoft.com/office/drawing/2014/main" id="{00000000-0008-0000-0300-00008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4" name="Picture 81">
          <a:extLst>
            <a:ext uri="{FF2B5EF4-FFF2-40B4-BE49-F238E27FC236}">
              <a16:creationId xmlns="" xmlns:a16="http://schemas.microsoft.com/office/drawing/2014/main" id="{00000000-0008-0000-0300-00008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5" name="Picture 85">
          <a:extLst>
            <a:ext uri="{FF2B5EF4-FFF2-40B4-BE49-F238E27FC236}">
              <a16:creationId xmlns="" xmlns:a16="http://schemas.microsoft.com/office/drawing/2014/main" id="{00000000-0008-0000-0300-00008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6" name="Picture 91">
          <a:extLst>
            <a:ext uri="{FF2B5EF4-FFF2-40B4-BE49-F238E27FC236}">
              <a16:creationId xmlns="" xmlns:a16="http://schemas.microsoft.com/office/drawing/2014/main" id="{00000000-0008-0000-0300-00008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7" name="Picture 97">
          <a:extLst>
            <a:ext uri="{FF2B5EF4-FFF2-40B4-BE49-F238E27FC236}">
              <a16:creationId xmlns="" xmlns:a16="http://schemas.microsoft.com/office/drawing/2014/main" id="{00000000-0008-0000-0300-00008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8" name="Picture 103">
          <a:extLst>
            <a:ext uri="{FF2B5EF4-FFF2-40B4-BE49-F238E27FC236}">
              <a16:creationId xmlns="" xmlns:a16="http://schemas.microsoft.com/office/drawing/2014/main" id="{00000000-0008-0000-0300-00008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39" name="Picture 109">
          <a:extLst>
            <a:ext uri="{FF2B5EF4-FFF2-40B4-BE49-F238E27FC236}">
              <a16:creationId xmlns="" xmlns:a16="http://schemas.microsoft.com/office/drawing/2014/main" id="{00000000-0008-0000-0300-00008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0" name="Picture 115">
          <a:extLst>
            <a:ext uri="{FF2B5EF4-FFF2-40B4-BE49-F238E27FC236}">
              <a16:creationId xmlns="" xmlns:a16="http://schemas.microsoft.com/office/drawing/2014/main" id="{00000000-0008-0000-0300-00008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1" name="Picture 123">
          <a:extLst>
            <a:ext uri="{FF2B5EF4-FFF2-40B4-BE49-F238E27FC236}">
              <a16:creationId xmlns="" xmlns:a16="http://schemas.microsoft.com/office/drawing/2014/main" id="{00000000-0008-0000-0300-00008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2" name="Picture 129">
          <a:extLst>
            <a:ext uri="{FF2B5EF4-FFF2-40B4-BE49-F238E27FC236}">
              <a16:creationId xmlns="" xmlns:a16="http://schemas.microsoft.com/office/drawing/2014/main" id="{00000000-0008-0000-0300-00008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3" name="Picture 135">
          <a:extLst>
            <a:ext uri="{FF2B5EF4-FFF2-40B4-BE49-F238E27FC236}">
              <a16:creationId xmlns="" xmlns:a16="http://schemas.microsoft.com/office/drawing/2014/main" id="{00000000-0008-0000-0300-00008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4" name="Picture 141">
          <a:extLst>
            <a:ext uri="{FF2B5EF4-FFF2-40B4-BE49-F238E27FC236}">
              <a16:creationId xmlns="" xmlns:a16="http://schemas.microsoft.com/office/drawing/2014/main" id="{00000000-0008-0000-0300-00008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5" name="Picture 147">
          <a:extLst>
            <a:ext uri="{FF2B5EF4-FFF2-40B4-BE49-F238E27FC236}">
              <a16:creationId xmlns="" xmlns:a16="http://schemas.microsoft.com/office/drawing/2014/main" id="{00000000-0008-0000-0300-00008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6" name="Picture 153">
          <a:extLst>
            <a:ext uri="{FF2B5EF4-FFF2-40B4-BE49-F238E27FC236}">
              <a16:creationId xmlns="" xmlns:a16="http://schemas.microsoft.com/office/drawing/2014/main" id="{00000000-0008-0000-0300-00008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7" name="Picture 157">
          <a:extLst>
            <a:ext uri="{FF2B5EF4-FFF2-40B4-BE49-F238E27FC236}">
              <a16:creationId xmlns="" xmlns:a16="http://schemas.microsoft.com/office/drawing/2014/main" id="{00000000-0008-0000-0300-00008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8" name="Picture 163">
          <a:extLst>
            <a:ext uri="{FF2B5EF4-FFF2-40B4-BE49-F238E27FC236}">
              <a16:creationId xmlns="" xmlns:a16="http://schemas.microsoft.com/office/drawing/2014/main" id="{00000000-0008-0000-0300-00009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49" name="Picture 171">
          <a:extLst>
            <a:ext uri="{FF2B5EF4-FFF2-40B4-BE49-F238E27FC236}">
              <a16:creationId xmlns="" xmlns:a16="http://schemas.microsoft.com/office/drawing/2014/main" id="{00000000-0008-0000-0300-00009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0" name="Picture 177">
          <a:extLst>
            <a:ext uri="{FF2B5EF4-FFF2-40B4-BE49-F238E27FC236}">
              <a16:creationId xmlns="" xmlns:a16="http://schemas.microsoft.com/office/drawing/2014/main" id="{00000000-0008-0000-0300-00009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1" name="Picture 181">
          <a:extLst>
            <a:ext uri="{FF2B5EF4-FFF2-40B4-BE49-F238E27FC236}">
              <a16:creationId xmlns="" xmlns:a16="http://schemas.microsoft.com/office/drawing/2014/main" id="{00000000-0008-0000-0300-00009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2" name="Picture 187">
          <a:extLst>
            <a:ext uri="{FF2B5EF4-FFF2-40B4-BE49-F238E27FC236}">
              <a16:creationId xmlns="" xmlns:a16="http://schemas.microsoft.com/office/drawing/2014/main" id="{00000000-0008-0000-0300-00009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3" name="Picture 123">
          <a:extLst>
            <a:ext uri="{FF2B5EF4-FFF2-40B4-BE49-F238E27FC236}">
              <a16:creationId xmlns="" xmlns:a16="http://schemas.microsoft.com/office/drawing/2014/main" id="{00000000-0008-0000-0300-00009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4" name="Picture 141">
          <a:extLst>
            <a:ext uri="{FF2B5EF4-FFF2-40B4-BE49-F238E27FC236}">
              <a16:creationId xmlns="" xmlns:a16="http://schemas.microsoft.com/office/drawing/2014/main" id="{00000000-0008-0000-0300-00009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5" name="Picture 147">
          <a:extLst>
            <a:ext uri="{FF2B5EF4-FFF2-40B4-BE49-F238E27FC236}">
              <a16:creationId xmlns="" xmlns:a16="http://schemas.microsoft.com/office/drawing/2014/main" id="{00000000-0008-0000-0300-00009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6" name="Picture 141">
          <a:extLst>
            <a:ext uri="{FF2B5EF4-FFF2-40B4-BE49-F238E27FC236}">
              <a16:creationId xmlns="" xmlns:a16="http://schemas.microsoft.com/office/drawing/2014/main" id="{00000000-0008-0000-0300-00009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7" name="Picture 147">
          <a:extLst>
            <a:ext uri="{FF2B5EF4-FFF2-40B4-BE49-F238E27FC236}">
              <a16:creationId xmlns="" xmlns:a16="http://schemas.microsoft.com/office/drawing/2014/main" id="{00000000-0008-0000-0300-00009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8" name="Picture 141">
          <a:extLst>
            <a:ext uri="{FF2B5EF4-FFF2-40B4-BE49-F238E27FC236}">
              <a16:creationId xmlns="" xmlns:a16="http://schemas.microsoft.com/office/drawing/2014/main" id="{00000000-0008-0000-0300-00009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59" name="Picture 181">
          <a:extLst>
            <a:ext uri="{FF2B5EF4-FFF2-40B4-BE49-F238E27FC236}">
              <a16:creationId xmlns="" xmlns:a16="http://schemas.microsoft.com/office/drawing/2014/main" id="{00000000-0008-0000-0300-00009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0" name="Picture 153">
          <a:extLst>
            <a:ext uri="{FF2B5EF4-FFF2-40B4-BE49-F238E27FC236}">
              <a16:creationId xmlns="" xmlns:a16="http://schemas.microsoft.com/office/drawing/2014/main" id="{00000000-0008-0000-0300-00009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1" name="Picture 157">
          <a:extLst>
            <a:ext uri="{FF2B5EF4-FFF2-40B4-BE49-F238E27FC236}">
              <a16:creationId xmlns="" xmlns:a16="http://schemas.microsoft.com/office/drawing/2014/main" id="{00000000-0008-0000-0300-00009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2" name="Picture 85">
          <a:extLst>
            <a:ext uri="{FF2B5EF4-FFF2-40B4-BE49-F238E27FC236}">
              <a16:creationId xmlns="" xmlns:a16="http://schemas.microsoft.com/office/drawing/2014/main" id="{00000000-0008-0000-0300-00009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3" name="Picture 31">
          <a:extLst>
            <a:ext uri="{FF2B5EF4-FFF2-40B4-BE49-F238E27FC236}">
              <a16:creationId xmlns="" xmlns:a16="http://schemas.microsoft.com/office/drawing/2014/main" id="{00000000-0008-0000-0300-00009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4" name="Picture 37">
          <a:extLst>
            <a:ext uri="{FF2B5EF4-FFF2-40B4-BE49-F238E27FC236}">
              <a16:creationId xmlns="" xmlns:a16="http://schemas.microsoft.com/office/drawing/2014/main" id="{00000000-0008-0000-0300-0000A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5" name="Picture 31">
          <a:extLst>
            <a:ext uri="{FF2B5EF4-FFF2-40B4-BE49-F238E27FC236}">
              <a16:creationId xmlns="" xmlns:a16="http://schemas.microsoft.com/office/drawing/2014/main" id="{00000000-0008-0000-0300-0000A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6" name="Picture 37">
          <a:extLst>
            <a:ext uri="{FF2B5EF4-FFF2-40B4-BE49-F238E27FC236}">
              <a16:creationId xmlns="" xmlns:a16="http://schemas.microsoft.com/office/drawing/2014/main" id="{00000000-0008-0000-0300-0000A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7" name="Picture 31">
          <a:extLst>
            <a:ext uri="{FF2B5EF4-FFF2-40B4-BE49-F238E27FC236}">
              <a16:creationId xmlns="" xmlns:a16="http://schemas.microsoft.com/office/drawing/2014/main" id="{00000000-0008-0000-0300-0000A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8" name="Picture 37">
          <a:extLst>
            <a:ext uri="{FF2B5EF4-FFF2-40B4-BE49-F238E27FC236}">
              <a16:creationId xmlns="" xmlns:a16="http://schemas.microsoft.com/office/drawing/2014/main" id="{00000000-0008-0000-0300-0000A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69" name="Picture 31">
          <a:extLst>
            <a:ext uri="{FF2B5EF4-FFF2-40B4-BE49-F238E27FC236}">
              <a16:creationId xmlns="" xmlns:a16="http://schemas.microsoft.com/office/drawing/2014/main" id="{00000000-0008-0000-0300-0000A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2470" name="Picture 37">
          <a:extLst>
            <a:ext uri="{FF2B5EF4-FFF2-40B4-BE49-F238E27FC236}">
              <a16:creationId xmlns="" xmlns:a16="http://schemas.microsoft.com/office/drawing/2014/main" id="{00000000-0008-0000-0300-0000A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0" name="Picture 195">
          <a:extLst>
            <a:ext uri="{FF2B5EF4-FFF2-40B4-BE49-F238E27FC236}">
              <a16:creationId xmlns="" xmlns:a16="http://schemas.microsoft.com/office/drawing/2014/main" id="{00000000-0008-0000-0300-0000B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1" name="Picture 195">
          <a:extLst>
            <a:ext uri="{FF2B5EF4-FFF2-40B4-BE49-F238E27FC236}">
              <a16:creationId xmlns="" xmlns:a16="http://schemas.microsoft.com/office/drawing/2014/main" id="{00000000-0008-0000-0300-0000B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2" name="Picture 129">
          <a:extLst>
            <a:ext uri="{FF2B5EF4-FFF2-40B4-BE49-F238E27FC236}">
              <a16:creationId xmlns="" xmlns:a16="http://schemas.microsoft.com/office/drawing/2014/main" id="{00000000-0008-0000-0300-0000B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3" name="Picture 195">
          <a:extLst>
            <a:ext uri="{FF2B5EF4-FFF2-40B4-BE49-F238E27FC236}">
              <a16:creationId xmlns="" xmlns:a16="http://schemas.microsoft.com/office/drawing/2014/main" id="{00000000-0008-0000-0300-0000B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4" name="Picture 195">
          <a:extLst>
            <a:ext uri="{FF2B5EF4-FFF2-40B4-BE49-F238E27FC236}">
              <a16:creationId xmlns="" xmlns:a16="http://schemas.microsoft.com/office/drawing/2014/main" id="{00000000-0008-0000-0300-0000B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5" name="Picture 129">
          <a:extLst>
            <a:ext uri="{FF2B5EF4-FFF2-40B4-BE49-F238E27FC236}">
              <a16:creationId xmlns="" xmlns:a16="http://schemas.microsoft.com/office/drawing/2014/main" id="{00000000-0008-0000-0300-0000B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6" name="Picture 195">
          <a:extLst>
            <a:ext uri="{FF2B5EF4-FFF2-40B4-BE49-F238E27FC236}">
              <a16:creationId xmlns="" xmlns:a16="http://schemas.microsoft.com/office/drawing/2014/main" id="{00000000-0008-0000-0300-0000B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7" name="Picture 195">
          <a:extLst>
            <a:ext uri="{FF2B5EF4-FFF2-40B4-BE49-F238E27FC236}">
              <a16:creationId xmlns="" xmlns:a16="http://schemas.microsoft.com/office/drawing/2014/main" id="{00000000-0008-0000-0300-0000B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88" name="Picture 129">
          <a:extLst>
            <a:ext uri="{FF2B5EF4-FFF2-40B4-BE49-F238E27FC236}">
              <a16:creationId xmlns="" xmlns:a16="http://schemas.microsoft.com/office/drawing/2014/main" id="{00000000-0008-0000-0300-0000B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2" name="Picture 195">
          <a:extLst>
            <a:ext uri="{FF2B5EF4-FFF2-40B4-BE49-F238E27FC236}">
              <a16:creationId xmlns="" xmlns:a16="http://schemas.microsoft.com/office/drawing/2014/main" id="{00000000-0008-0000-0300-0000B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3" name="Picture 195">
          <a:extLst>
            <a:ext uri="{FF2B5EF4-FFF2-40B4-BE49-F238E27FC236}">
              <a16:creationId xmlns="" xmlns:a16="http://schemas.microsoft.com/office/drawing/2014/main" id="{00000000-0008-0000-0300-0000B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4" name="Picture 129">
          <a:extLst>
            <a:ext uri="{FF2B5EF4-FFF2-40B4-BE49-F238E27FC236}">
              <a16:creationId xmlns="" xmlns:a16="http://schemas.microsoft.com/office/drawing/2014/main" id="{00000000-0008-0000-0300-0000B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5" name="Picture 195">
          <a:extLst>
            <a:ext uri="{FF2B5EF4-FFF2-40B4-BE49-F238E27FC236}">
              <a16:creationId xmlns="" xmlns:a16="http://schemas.microsoft.com/office/drawing/2014/main" id="{00000000-0008-0000-0300-0000B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6" name="Picture 195">
          <a:extLst>
            <a:ext uri="{FF2B5EF4-FFF2-40B4-BE49-F238E27FC236}">
              <a16:creationId xmlns="" xmlns:a16="http://schemas.microsoft.com/office/drawing/2014/main" id="{00000000-0008-0000-0300-0000C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2497" name="Picture 129">
          <a:extLst>
            <a:ext uri="{FF2B5EF4-FFF2-40B4-BE49-F238E27FC236}">
              <a16:creationId xmlns="" xmlns:a16="http://schemas.microsoft.com/office/drawing/2014/main" id="{00000000-0008-0000-0300-0000C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74" name="Picture 195">
          <a:extLst>
            <a:ext uri="{FF2B5EF4-FFF2-40B4-BE49-F238E27FC236}">
              <a16:creationId xmlns="" xmlns:a16="http://schemas.microsoft.com/office/drawing/2014/main" id="{00000000-0008-0000-0300-0000A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75" name="Picture 195">
          <a:extLst>
            <a:ext uri="{FF2B5EF4-FFF2-40B4-BE49-F238E27FC236}">
              <a16:creationId xmlns="" xmlns:a16="http://schemas.microsoft.com/office/drawing/2014/main" id="{00000000-0008-0000-0300-0000A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76" name="Picture 129">
          <a:extLst>
            <a:ext uri="{FF2B5EF4-FFF2-40B4-BE49-F238E27FC236}">
              <a16:creationId xmlns="" xmlns:a16="http://schemas.microsoft.com/office/drawing/2014/main" id="{00000000-0008-0000-0300-0000A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77" name="Picture 195">
          <a:extLst>
            <a:ext uri="{FF2B5EF4-FFF2-40B4-BE49-F238E27FC236}">
              <a16:creationId xmlns="" xmlns:a16="http://schemas.microsoft.com/office/drawing/2014/main" id="{00000000-0008-0000-0300-0000A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78" name="Picture 195">
          <a:extLst>
            <a:ext uri="{FF2B5EF4-FFF2-40B4-BE49-F238E27FC236}">
              <a16:creationId xmlns="" xmlns:a16="http://schemas.microsoft.com/office/drawing/2014/main" id="{00000000-0008-0000-0300-0000A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79" name="Picture 129">
          <a:extLst>
            <a:ext uri="{FF2B5EF4-FFF2-40B4-BE49-F238E27FC236}">
              <a16:creationId xmlns="" xmlns:a16="http://schemas.microsoft.com/office/drawing/2014/main" id="{00000000-0008-0000-0300-0000A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89" name="Picture 195">
          <a:extLst>
            <a:ext uri="{FF2B5EF4-FFF2-40B4-BE49-F238E27FC236}">
              <a16:creationId xmlns="" xmlns:a16="http://schemas.microsoft.com/office/drawing/2014/main" id="{00000000-0008-0000-0300-0000B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90" name="Picture 195">
          <a:extLst>
            <a:ext uri="{FF2B5EF4-FFF2-40B4-BE49-F238E27FC236}">
              <a16:creationId xmlns="" xmlns:a16="http://schemas.microsoft.com/office/drawing/2014/main" id="{00000000-0008-0000-0300-0000B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91" name="Picture 129">
          <a:extLst>
            <a:ext uri="{FF2B5EF4-FFF2-40B4-BE49-F238E27FC236}">
              <a16:creationId xmlns="" xmlns:a16="http://schemas.microsoft.com/office/drawing/2014/main" id="{00000000-0008-0000-0300-0000B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98" name="Picture 195">
          <a:extLst>
            <a:ext uri="{FF2B5EF4-FFF2-40B4-BE49-F238E27FC236}">
              <a16:creationId xmlns="" xmlns:a16="http://schemas.microsoft.com/office/drawing/2014/main" id="{00000000-0008-0000-0300-0000C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99" name="Picture 195">
          <a:extLst>
            <a:ext uri="{FF2B5EF4-FFF2-40B4-BE49-F238E27FC236}">
              <a16:creationId xmlns="" xmlns:a16="http://schemas.microsoft.com/office/drawing/2014/main" id="{00000000-0008-0000-0300-0000C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0" name="Picture 129">
          <a:extLst>
            <a:ext uri="{FF2B5EF4-FFF2-40B4-BE49-F238E27FC236}">
              <a16:creationId xmlns="" xmlns:a16="http://schemas.microsoft.com/office/drawing/2014/main" id="{00000000-0008-0000-0300-0000C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1" name="Picture 195">
          <a:extLst>
            <a:ext uri="{FF2B5EF4-FFF2-40B4-BE49-F238E27FC236}">
              <a16:creationId xmlns="" xmlns:a16="http://schemas.microsoft.com/office/drawing/2014/main" id="{00000000-0008-0000-0300-0000C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2" name="Picture 195">
          <a:extLst>
            <a:ext uri="{FF2B5EF4-FFF2-40B4-BE49-F238E27FC236}">
              <a16:creationId xmlns="" xmlns:a16="http://schemas.microsoft.com/office/drawing/2014/main" id="{00000000-0008-0000-0300-0000C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3" name="Picture 129">
          <a:extLst>
            <a:ext uri="{FF2B5EF4-FFF2-40B4-BE49-F238E27FC236}">
              <a16:creationId xmlns="" xmlns:a16="http://schemas.microsoft.com/office/drawing/2014/main" id="{00000000-0008-0000-0300-0000C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4" name="Picture 195">
          <a:extLst>
            <a:ext uri="{FF2B5EF4-FFF2-40B4-BE49-F238E27FC236}">
              <a16:creationId xmlns="" xmlns:a16="http://schemas.microsoft.com/office/drawing/2014/main" id="{00000000-0008-0000-0300-0000C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5" name="Picture 195">
          <a:extLst>
            <a:ext uri="{FF2B5EF4-FFF2-40B4-BE49-F238E27FC236}">
              <a16:creationId xmlns="" xmlns:a16="http://schemas.microsoft.com/office/drawing/2014/main" id="{00000000-0008-0000-0300-0000C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6" name="Picture 129">
          <a:extLst>
            <a:ext uri="{FF2B5EF4-FFF2-40B4-BE49-F238E27FC236}">
              <a16:creationId xmlns="" xmlns:a16="http://schemas.microsoft.com/office/drawing/2014/main" id="{00000000-0008-0000-0300-0000C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7" name="Picture 195">
          <a:extLst>
            <a:ext uri="{FF2B5EF4-FFF2-40B4-BE49-F238E27FC236}">
              <a16:creationId xmlns="" xmlns:a16="http://schemas.microsoft.com/office/drawing/2014/main" id="{00000000-0008-0000-0300-0000C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8" name="Picture 195">
          <a:extLst>
            <a:ext uri="{FF2B5EF4-FFF2-40B4-BE49-F238E27FC236}">
              <a16:creationId xmlns="" xmlns:a16="http://schemas.microsoft.com/office/drawing/2014/main" id="{00000000-0008-0000-0300-0000C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09" name="Picture 129">
          <a:extLst>
            <a:ext uri="{FF2B5EF4-FFF2-40B4-BE49-F238E27FC236}">
              <a16:creationId xmlns="" xmlns:a16="http://schemas.microsoft.com/office/drawing/2014/main" id="{00000000-0008-0000-0300-0000C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0" name="Picture 195">
          <a:extLst>
            <a:ext uri="{FF2B5EF4-FFF2-40B4-BE49-F238E27FC236}">
              <a16:creationId xmlns="" xmlns:a16="http://schemas.microsoft.com/office/drawing/2014/main" id="{00000000-0008-0000-0300-0000C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1" name="Picture 195">
          <a:extLst>
            <a:ext uri="{FF2B5EF4-FFF2-40B4-BE49-F238E27FC236}">
              <a16:creationId xmlns="" xmlns:a16="http://schemas.microsoft.com/office/drawing/2014/main" id="{00000000-0008-0000-0300-0000C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2" name="Picture 129">
          <a:extLst>
            <a:ext uri="{FF2B5EF4-FFF2-40B4-BE49-F238E27FC236}">
              <a16:creationId xmlns="" xmlns:a16="http://schemas.microsoft.com/office/drawing/2014/main" id="{00000000-0008-0000-0300-0000D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3" name="Picture 195">
          <a:extLst>
            <a:ext uri="{FF2B5EF4-FFF2-40B4-BE49-F238E27FC236}">
              <a16:creationId xmlns="" xmlns:a16="http://schemas.microsoft.com/office/drawing/2014/main" id="{00000000-0008-0000-0300-0000D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4" name="Picture 195">
          <a:extLst>
            <a:ext uri="{FF2B5EF4-FFF2-40B4-BE49-F238E27FC236}">
              <a16:creationId xmlns="" xmlns:a16="http://schemas.microsoft.com/office/drawing/2014/main" id="{00000000-0008-0000-0300-0000D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5" name="Picture 129">
          <a:extLst>
            <a:ext uri="{FF2B5EF4-FFF2-40B4-BE49-F238E27FC236}">
              <a16:creationId xmlns="" xmlns:a16="http://schemas.microsoft.com/office/drawing/2014/main" id="{00000000-0008-0000-0300-0000D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6" name="Picture 195">
          <a:extLst>
            <a:ext uri="{FF2B5EF4-FFF2-40B4-BE49-F238E27FC236}">
              <a16:creationId xmlns="" xmlns:a16="http://schemas.microsoft.com/office/drawing/2014/main" id="{00000000-0008-0000-0300-0000D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7" name="Picture 195">
          <a:extLst>
            <a:ext uri="{FF2B5EF4-FFF2-40B4-BE49-F238E27FC236}">
              <a16:creationId xmlns="" xmlns:a16="http://schemas.microsoft.com/office/drawing/2014/main" id="{00000000-0008-0000-0300-0000D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8" name="Picture 129">
          <a:extLst>
            <a:ext uri="{FF2B5EF4-FFF2-40B4-BE49-F238E27FC236}">
              <a16:creationId xmlns="" xmlns:a16="http://schemas.microsoft.com/office/drawing/2014/main" id="{00000000-0008-0000-0300-0000D6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19" name="Picture 195">
          <a:extLst>
            <a:ext uri="{FF2B5EF4-FFF2-40B4-BE49-F238E27FC236}">
              <a16:creationId xmlns="" xmlns:a16="http://schemas.microsoft.com/office/drawing/2014/main" id="{00000000-0008-0000-0300-0000D7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0" name="Picture 195">
          <a:extLst>
            <a:ext uri="{FF2B5EF4-FFF2-40B4-BE49-F238E27FC236}">
              <a16:creationId xmlns="" xmlns:a16="http://schemas.microsoft.com/office/drawing/2014/main" id="{00000000-0008-0000-0300-0000D8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1" name="Picture 129">
          <a:extLst>
            <a:ext uri="{FF2B5EF4-FFF2-40B4-BE49-F238E27FC236}">
              <a16:creationId xmlns="" xmlns:a16="http://schemas.microsoft.com/office/drawing/2014/main" id="{00000000-0008-0000-0300-0000D9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2" name="Picture 195">
          <a:extLst>
            <a:ext uri="{FF2B5EF4-FFF2-40B4-BE49-F238E27FC236}">
              <a16:creationId xmlns="" xmlns:a16="http://schemas.microsoft.com/office/drawing/2014/main" id="{00000000-0008-0000-0300-0000D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3" name="Picture 195">
          <a:extLst>
            <a:ext uri="{FF2B5EF4-FFF2-40B4-BE49-F238E27FC236}">
              <a16:creationId xmlns="" xmlns:a16="http://schemas.microsoft.com/office/drawing/2014/main" id="{00000000-0008-0000-0300-0000D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4" name="Picture 129">
          <a:extLst>
            <a:ext uri="{FF2B5EF4-FFF2-40B4-BE49-F238E27FC236}">
              <a16:creationId xmlns="" xmlns:a16="http://schemas.microsoft.com/office/drawing/2014/main" id="{00000000-0008-0000-0300-0000D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5" name="Picture 129">
          <a:extLst>
            <a:ext uri="{FF2B5EF4-FFF2-40B4-BE49-F238E27FC236}">
              <a16:creationId xmlns="" xmlns:a16="http://schemas.microsoft.com/office/drawing/2014/main" id="{00000000-0008-0000-0300-0000D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6" name="Picture 129">
          <a:extLst>
            <a:ext uri="{FF2B5EF4-FFF2-40B4-BE49-F238E27FC236}">
              <a16:creationId xmlns="" xmlns:a16="http://schemas.microsoft.com/office/drawing/2014/main" id="{00000000-0008-0000-0300-0000D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7" name="Picture 129">
          <a:extLst>
            <a:ext uri="{FF2B5EF4-FFF2-40B4-BE49-F238E27FC236}">
              <a16:creationId xmlns="" xmlns:a16="http://schemas.microsoft.com/office/drawing/2014/main" id="{00000000-0008-0000-0300-0000D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8" name="Picture 129">
          <a:extLst>
            <a:ext uri="{FF2B5EF4-FFF2-40B4-BE49-F238E27FC236}">
              <a16:creationId xmlns="" xmlns:a16="http://schemas.microsoft.com/office/drawing/2014/main" id="{00000000-0008-0000-0300-0000E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29" name="Picture 195">
          <a:extLst>
            <a:ext uri="{FF2B5EF4-FFF2-40B4-BE49-F238E27FC236}">
              <a16:creationId xmlns="" xmlns:a16="http://schemas.microsoft.com/office/drawing/2014/main" id="{00000000-0008-0000-0300-0000E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0" name="Picture 195">
          <a:extLst>
            <a:ext uri="{FF2B5EF4-FFF2-40B4-BE49-F238E27FC236}">
              <a16:creationId xmlns="" xmlns:a16="http://schemas.microsoft.com/office/drawing/2014/main" id="{00000000-0008-0000-0300-0000E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1" name="Picture 129">
          <a:extLst>
            <a:ext uri="{FF2B5EF4-FFF2-40B4-BE49-F238E27FC236}">
              <a16:creationId xmlns="" xmlns:a16="http://schemas.microsoft.com/office/drawing/2014/main" id="{00000000-0008-0000-0300-0000E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2" name="Picture 129">
          <a:extLst>
            <a:ext uri="{FF2B5EF4-FFF2-40B4-BE49-F238E27FC236}">
              <a16:creationId xmlns="" xmlns:a16="http://schemas.microsoft.com/office/drawing/2014/main" id="{00000000-0008-0000-0300-0000E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3" name="Picture 129">
          <a:extLst>
            <a:ext uri="{FF2B5EF4-FFF2-40B4-BE49-F238E27FC236}">
              <a16:creationId xmlns="" xmlns:a16="http://schemas.microsoft.com/office/drawing/2014/main" id="{00000000-0008-0000-0300-0000E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4" name="Picture 129">
          <a:extLst>
            <a:ext uri="{FF2B5EF4-FFF2-40B4-BE49-F238E27FC236}">
              <a16:creationId xmlns="" xmlns:a16="http://schemas.microsoft.com/office/drawing/2014/main" id="{00000000-0008-0000-0300-0000E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5" name="Picture 129">
          <a:extLst>
            <a:ext uri="{FF2B5EF4-FFF2-40B4-BE49-F238E27FC236}">
              <a16:creationId xmlns="" xmlns:a16="http://schemas.microsoft.com/office/drawing/2014/main" id="{00000000-0008-0000-0300-0000E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6" name="Picture 195">
          <a:extLst>
            <a:ext uri="{FF2B5EF4-FFF2-40B4-BE49-F238E27FC236}">
              <a16:creationId xmlns="" xmlns:a16="http://schemas.microsoft.com/office/drawing/2014/main" id="{00000000-0008-0000-0300-0000E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7" name="Picture 195">
          <a:extLst>
            <a:ext uri="{FF2B5EF4-FFF2-40B4-BE49-F238E27FC236}">
              <a16:creationId xmlns="" xmlns:a16="http://schemas.microsoft.com/office/drawing/2014/main" id="{00000000-0008-0000-0300-0000E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8" name="Picture 129">
          <a:extLst>
            <a:ext uri="{FF2B5EF4-FFF2-40B4-BE49-F238E27FC236}">
              <a16:creationId xmlns="" xmlns:a16="http://schemas.microsoft.com/office/drawing/2014/main" id="{00000000-0008-0000-0300-0000E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39" name="Picture 129">
          <a:extLst>
            <a:ext uri="{FF2B5EF4-FFF2-40B4-BE49-F238E27FC236}">
              <a16:creationId xmlns="" xmlns:a16="http://schemas.microsoft.com/office/drawing/2014/main" id="{00000000-0008-0000-0300-0000E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0" name="Picture 129">
          <a:extLst>
            <a:ext uri="{FF2B5EF4-FFF2-40B4-BE49-F238E27FC236}">
              <a16:creationId xmlns="" xmlns:a16="http://schemas.microsoft.com/office/drawing/2014/main" id="{00000000-0008-0000-0300-0000E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1" name="Picture 129">
          <a:extLst>
            <a:ext uri="{FF2B5EF4-FFF2-40B4-BE49-F238E27FC236}">
              <a16:creationId xmlns="" xmlns:a16="http://schemas.microsoft.com/office/drawing/2014/main" id="{00000000-0008-0000-0300-0000E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2" name="Picture 129">
          <a:extLst>
            <a:ext uri="{FF2B5EF4-FFF2-40B4-BE49-F238E27FC236}">
              <a16:creationId xmlns="" xmlns:a16="http://schemas.microsoft.com/office/drawing/2014/main" id="{00000000-0008-0000-0300-0000E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3" name="Picture 195">
          <a:extLst>
            <a:ext uri="{FF2B5EF4-FFF2-40B4-BE49-F238E27FC236}">
              <a16:creationId xmlns="" xmlns:a16="http://schemas.microsoft.com/office/drawing/2014/main" id="{00000000-0008-0000-0300-0000E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4" name="Picture 195">
          <a:extLst>
            <a:ext uri="{FF2B5EF4-FFF2-40B4-BE49-F238E27FC236}">
              <a16:creationId xmlns="" xmlns:a16="http://schemas.microsoft.com/office/drawing/2014/main" id="{00000000-0008-0000-0300-0000F0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5" name="Picture 129">
          <a:extLst>
            <a:ext uri="{FF2B5EF4-FFF2-40B4-BE49-F238E27FC236}">
              <a16:creationId xmlns="" xmlns:a16="http://schemas.microsoft.com/office/drawing/2014/main" id="{00000000-0008-0000-0300-0000F1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6" name="Picture 129">
          <a:extLst>
            <a:ext uri="{FF2B5EF4-FFF2-40B4-BE49-F238E27FC236}">
              <a16:creationId xmlns="" xmlns:a16="http://schemas.microsoft.com/office/drawing/2014/main" id="{00000000-0008-0000-0300-0000F2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7" name="Picture 129">
          <a:extLst>
            <a:ext uri="{FF2B5EF4-FFF2-40B4-BE49-F238E27FC236}">
              <a16:creationId xmlns="" xmlns:a16="http://schemas.microsoft.com/office/drawing/2014/main" id="{00000000-0008-0000-0300-0000F3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8" name="Picture 129">
          <a:extLst>
            <a:ext uri="{FF2B5EF4-FFF2-40B4-BE49-F238E27FC236}">
              <a16:creationId xmlns="" xmlns:a16="http://schemas.microsoft.com/office/drawing/2014/main" id="{00000000-0008-0000-0300-0000F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49" name="Picture 129">
          <a:extLst>
            <a:ext uri="{FF2B5EF4-FFF2-40B4-BE49-F238E27FC236}">
              <a16:creationId xmlns="" xmlns:a16="http://schemas.microsoft.com/office/drawing/2014/main" id="{00000000-0008-0000-0300-0000F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0" name="Picture 195">
          <a:extLst>
            <a:ext uri="{FF2B5EF4-FFF2-40B4-BE49-F238E27FC236}">
              <a16:creationId xmlns="" xmlns:a16="http://schemas.microsoft.com/office/drawing/2014/main" id="{00000000-0008-0000-0300-0000F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1" name="Picture 195">
          <a:extLst>
            <a:ext uri="{FF2B5EF4-FFF2-40B4-BE49-F238E27FC236}">
              <a16:creationId xmlns="" xmlns:a16="http://schemas.microsoft.com/office/drawing/2014/main" id="{00000000-0008-0000-0300-0000F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2" name="Picture 129">
          <a:extLst>
            <a:ext uri="{FF2B5EF4-FFF2-40B4-BE49-F238E27FC236}">
              <a16:creationId xmlns="" xmlns:a16="http://schemas.microsoft.com/office/drawing/2014/main" id="{00000000-0008-0000-0300-0000F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3" name="Picture 129">
          <a:extLst>
            <a:ext uri="{FF2B5EF4-FFF2-40B4-BE49-F238E27FC236}">
              <a16:creationId xmlns="" xmlns:a16="http://schemas.microsoft.com/office/drawing/2014/main" id="{00000000-0008-0000-0300-0000F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4" name="Picture 129">
          <a:extLst>
            <a:ext uri="{FF2B5EF4-FFF2-40B4-BE49-F238E27FC236}">
              <a16:creationId xmlns="" xmlns:a16="http://schemas.microsoft.com/office/drawing/2014/main" id="{00000000-0008-0000-0300-0000F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5" name="Picture 129">
          <a:extLst>
            <a:ext uri="{FF2B5EF4-FFF2-40B4-BE49-F238E27FC236}">
              <a16:creationId xmlns="" xmlns:a16="http://schemas.microsoft.com/office/drawing/2014/main" id="{00000000-0008-0000-0300-0000F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56" name="Picture 129">
          <a:extLst>
            <a:ext uri="{FF2B5EF4-FFF2-40B4-BE49-F238E27FC236}">
              <a16:creationId xmlns="" xmlns:a16="http://schemas.microsoft.com/office/drawing/2014/main" id="{00000000-0008-0000-0300-0000F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3" name="Picture 31">
          <a:extLst>
            <a:ext uri="{FF2B5EF4-FFF2-40B4-BE49-F238E27FC236}">
              <a16:creationId xmlns="" xmlns:a16="http://schemas.microsoft.com/office/drawing/2014/main" id="{00000000-0008-0000-0300-000003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4" name="Picture 37">
          <a:extLst>
            <a:ext uri="{FF2B5EF4-FFF2-40B4-BE49-F238E27FC236}">
              <a16:creationId xmlns="" xmlns:a16="http://schemas.microsoft.com/office/drawing/2014/main" id="{00000000-0008-0000-0300-000004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5" name="Picture 31">
          <a:extLst>
            <a:ext uri="{FF2B5EF4-FFF2-40B4-BE49-F238E27FC236}">
              <a16:creationId xmlns="" xmlns:a16="http://schemas.microsoft.com/office/drawing/2014/main" id="{00000000-0008-0000-0300-000005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6" name="Picture 37">
          <a:extLst>
            <a:ext uri="{FF2B5EF4-FFF2-40B4-BE49-F238E27FC236}">
              <a16:creationId xmlns="" xmlns:a16="http://schemas.microsoft.com/office/drawing/2014/main" id="{00000000-0008-0000-0300-000006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7" name="Picture 31">
          <a:extLst>
            <a:ext uri="{FF2B5EF4-FFF2-40B4-BE49-F238E27FC236}">
              <a16:creationId xmlns="" xmlns:a16="http://schemas.microsoft.com/office/drawing/2014/main" id="{00000000-0008-0000-0300-000007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568" name="Picture 37">
          <a:extLst>
            <a:ext uri="{FF2B5EF4-FFF2-40B4-BE49-F238E27FC236}">
              <a16:creationId xmlns="" xmlns:a16="http://schemas.microsoft.com/office/drawing/2014/main" id="{00000000-0008-0000-0300-000008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57" name="Picture 201">
          <a:extLst>
            <a:ext uri="{FF2B5EF4-FFF2-40B4-BE49-F238E27FC236}">
              <a16:creationId xmlns="" xmlns:a16="http://schemas.microsoft.com/office/drawing/2014/main" id="{00000000-0008-0000-0300-0000FD09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58" name="Picture 207">
          <a:extLst>
            <a:ext uri="{FF2B5EF4-FFF2-40B4-BE49-F238E27FC236}">
              <a16:creationId xmlns="" xmlns:a16="http://schemas.microsoft.com/office/drawing/2014/main" id="{00000000-0008-0000-0300-0000FE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59" name="Picture 211">
          <a:extLst>
            <a:ext uri="{FF2B5EF4-FFF2-40B4-BE49-F238E27FC236}">
              <a16:creationId xmlns="" xmlns:a16="http://schemas.microsoft.com/office/drawing/2014/main" id="{00000000-0008-0000-0300-0000F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60" name="Picture 201">
          <a:extLst>
            <a:ext uri="{FF2B5EF4-FFF2-40B4-BE49-F238E27FC236}">
              <a16:creationId xmlns="" xmlns:a16="http://schemas.microsoft.com/office/drawing/2014/main" id="{00000000-0008-0000-0300-00000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61" name="Picture 207">
          <a:extLst>
            <a:ext uri="{FF2B5EF4-FFF2-40B4-BE49-F238E27FC236}">
              <a16:creationId xmlns="" xmlns:a16="http://schemas.microsoft.com/office/drawing/2014/main" id="{00000000-0008-0000-0300-00000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62" name="Picture 211">
          <a:extLst>
            <a:ext uri="{FF2B5EF4-FFF2-40B4-BE49-F238E27FC236}">
              <a16:creationId xmlns="" xmlns:a16="http://schemas.microsoft.com/office/drawing/2014/main" id="{00000000-0008-0000-0300-00000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69" name="Picture 201">
          <a:extLst>
            <a:ext uri="{FF2B5EF4-FFF2-40B4-BE49-F238E27FC236}">
              <a16:creationId xmlns="" xmlns:a16="http://schemas.microsoft.com/office/drawing/2014/main" id="{00000000-0008-0000-0300-00000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70" name="Picture 207">
          <a:extLst>
            <a:ext uri="{FF2B5EF4-FFF2-40B4-BE49-F238E27FC236}">
              <a16:creationId xmlns="" xmlns:a16="http://schemas.microsoft.com/office/drawing/2014/main" id="{00000000-0008-0000-0300-00000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571" name="Picture 211">
          <a:extLst>
            <a:ext uri="{FF2B5EF4-FFF2-40B4-BE49-F238E27FC236}">
              <a16:creationId xmlns="" xmlns:a16="http://schemas.microsoft.com/office/drawing/2014/main" id="{00000000-0008-0000-0300-00000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2" name="Picture 201">
          <a:extLst>
            <a:ext uri="{FF2B5EF4-FFF2-40B4-BE49-F238E27FC236}">
              <a16:creationId xmlns="" xmlns:a16="http://schemas.microsoft.com/office/drawing/2014/main" id="{00000000-0008-0000-0300-00000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3" name="Picture 207">
          <a:extLst>
            <a:ext uri="{FF2B5EF4-FFF2-40B4-BE49-F238E27FC236}">
              <a16:creationId xmlns="" xmlns:a16="http://schemas.microsoft.com/office/drawing/2014/main" id="{00000000-0008-0000-0300-00000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4" name="Picture 211">
          <a:extLst>
            <a:ext uri="{FF2B5EF4-FFF2-40B4-BE49-F238E27FC236}">
              <a16:creationId xmlns="" xmlns:a16="http://schemas.microsoft.com/office/drawing/2014/main" id="{00000000-0008-0000-0300-00000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5" name="Picture 201">
          <a:extLst>
            <a:ext uri="{FF2B5EF4-FFF2-40B4-BE49-F238E27FC236}">
              <a16:creationId xmlns="" xmlns:a16="http://schemas.microsoft.com/office/drawing/2014/main" id="{00000000-0008-0000-0300-00000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6" name="Picture 207">
          <a:extLst>
            <a:ext uri="{FF2B5EF4-FFF2-40B4-BE49-F238E27FC236}">
              <a16:creationId xmlns="" xmlns:a16="http://schemas.microsoft.com/office/drawing/2014/main" id="{00000000-0008-0000-0300-00001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7" name="Picture 211">
          <a:extLst>
            <a:ext uri="{FF2B5EF4-FFF2-40B4-BE49-F238E27FC236}">
              <a16:creationId xmlns="" xmlns:a16="http://schemas.microsoft.com/office/drawing/2014/main" id="{00000000-0008-0000-0300-00001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8" name="Picture 201">
          <a:extLst>
            <a:ext uri="{FF2B5EF4-FFF2-40B4-BE49-F238E27FC236}">
              <a16:creationId xmlns="" xmlns:a16="http://schemas.microsoft.com/office/drawing/2014/main" id="{00000000-0008-0000-0300-00001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79" name="Picture 207">
          <a:extLst>
            <a:ext uri="{FF2B5EF4-FFF2-40B4-BE49-F238E27FC236}">
              <a16:creationId xmlns="" xmlns:a16="http://schemas.microsoft.com/office/drawing/2014/main" id="{00000000-0008-0000-0300-00001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0" name="Picture 211">
          <a:extLst>
            <a:ext uri="{FF2B5EF4-FFF2-40B4-BE49-F238E27FC236}">
              <a16:creationId xmlns="" xmlns:a16="http://schemas.microsoft.com/office/drawing/2014/main" id="{00000000-0008-0000-0300-00001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1" name="Picture 201">
          <a:extLst>
            <a:ext uri="{FF2B5EF4-FFF2-40B4-BE49-F238E27FC236}">
              <a16:creationId xmlns="" xmlns:a16="http://schemas.microsoft.com/office/drawing/2014/main" id="{00000000-0008-0000-0300-00001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2" name="Picture 207">
          <a:extLst>
            <a:ext uri="{FF2B5EF4-FFF2-40B4-BE49-F238E27FC236}">
              <a16:creationId xmlns="" xmlns:a16="http://schemas.microsoft.com/office/drawing/2014/main" id="{00000000-0008-0000-0300-00001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3" name="Picture 211">
          <a:extLst>
            <a:ext uri="{FF2B5EF4-FFF2-40B4-BE49-F238E27FC236}">
              <a16:creationId xmlns="" xmlns:a16="http://schemas.microsoft.com/office/drawing/2014/main" id="{00000000-0008-0000-0300-00001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4" name="Picture 201">
          <a:extLst>
            <a:ext uri="{FF2B5EF4-FFF2-40B4-BE49-F238E27FC236}">
              <a16:creationId xmlns="" xmlns:a16="http://schemas.microsoft.com/office/drawing/2014/main" id="{00000000-0008-0000-0300-00001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5" name="Picture 207">
          <a:extLst>
            <a:ext uri="{FF2B5EF4-FFF2-40B4-BE49-F238E27FC236}">
              <a16:creationId xmlns="" xmlns:a16="http://schemas.microsoft.com/office/drawing/2014/main" id="{00000000-0008-0000-0300-00001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6" name="Picture 211">
          <a:extLst>
            <a:ext uri="{FF2B5EF4-FFF2-40B4-BE49-F238E27FC236}">
              <a16:creationId xmlns="" xmlns:a16="http://schemas.microsoft.com/office/drawing/2014/main" id="{00000000-0008-0000-0300-00001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7" name="Picture 201">
          <a:extLst>
            <a:ext uri="{FF2B5EF4-FFF2-40B4-BE49-F238E27FC236}">
              <a16:creationId xmlns="" xmlns:a16="http://schemas.microsoft.com/office/drawing/2014/main" id="{00000000-0008-0000-0300-00001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8" name="Picture 207">
          <a:extLst>
            <a:ext uri="{FF2B5EF4-FFF2-40B4-BE49-F238E27FC236}">
              <a16:creationId xmlns="" xmlns:a16="http://schemas.microsoft.com/office/drawing/2014/main" id="{00000000-0008-0000-0300-00001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89" name="Picture 211">
          <a:extLst>
            <a:ext uri="{FF2B5EF4-FFF2-40B4-BE49-F238E27FC236}">
              <a16:creationId xmlns="" xmlns:a16="http://schemas.microsoft.com/office/drawing/2014/main" id="{00000000-0008-0000-0300-00001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0" name="Picture 201">
          <a:extLst>
            <a:ext uri="{FF2B5EF4-FFF2-40B4-BE49-F238E27FC236}">
              <a16:creationId xmlns="" xmlns:a16="http://schemas.microsoft.com/office/drawing/2014/main" id="{00000000-0008-0000-0300-00001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1" name="Picture 207">
          <a:extLst>
            <a:ext uri="{FF2B5EF4-FFF2-40B4-BE49-F238E27FC236}">
              <a16:creationId xmlns="" xmlns:a16="http://schemas.microsoft.com/office/drawing/2014/main" id="{00000000-0008-0000-0300-00001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2" name="Picture 211">
          <a:extLst>
            <a:ext uri="{FF2B5EF4-FFF2-40B4-BE49-F238E27FC236}">
              <a16:creationId xmlns="" xmlns:a16="http://schemas.microsoft.com/office/drawing/2014/main" id="{00000000-0008-0000-0300-00002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3" name="Picture 201">
          <a:extLst>
            <a:ext uri="{FF2B5EF4-FFF2-40B4-BE49-F238E27FC236}">
              <a16:creationId xmlns="" xmlns:a16="http://schemas.microsoft.com/office/drawing/2014/main" id="{00000000-0008-0000-0300-00002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4" name="Picture 207">
          <a:extLst>
            <a:ext uri="{FF2B5EF4-FFF2-40B4-BE49-F238E27FC236}">
              <a16:creationId xmlns="" xmlns:a16="http://schemas.microsoft.com/office/drawing/2014/main" id="{00000000-0008-0000-0300-00002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5" name="Picture 211">
          <a:extLst>
            <a:ext uri="{FF2B5EF4-FFF2-40B4-BE49-F238E27FC236}">
              <a16:creationId xmlns="" xmlns:a16="http://schemas.microsoft.com/office/drawing/2014/main" id="{00000000-0008-0000-0300-00002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6" name="Picture 201">
          <a:extLst>
            <a:ext uri="{FF2B5EF4-FFF2-40B4-BE49-F238E27FC236}">
              <a16:creationId xmlns="" xmlns:a16="http://schemas.microsoft.com/office/drawing/2014/main" id="{00000000-0008-0000-0300-00002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7" name="Picture 207">
          <a:extLst>
            <a:ext uri="{FF2B5EF4-FFF2-40B4-BE49-F238E27FC236}">
              <a16:creationId xmlns="" xmlns:a16="http://schemas.microsoft.com/office/drawing/2014/main" id="{00000000-0008-0000-0300-00002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8" name="Picture 211">
          <a:extLst>
            <a:ext uri="{FF2B5EF4-FFF2-40B4-BE49-F238E27FC236}">
              <a16:creationId xmlns="" xmlns:a16="http://schemas.microsoft.com/office/drawing/2014/main" id="{00000000-0008-0000-0300-00002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599" name="Picture 201">
          <a:extLst>
            <a:ext uri="{FF2B5EF4-FFF2-40B4-BE49-F238E27FC236}">
              <a16:creationId xmlns="" xmlns:a16="http://schemas.microsoft.com/office/drawing/2014/main" id="{00000000-0008-0000-0300-00002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0" name="Picture 207">
          <a:extLst>
            <a:ext uri="{FF2B5EF4-FFF2-40B4-BE49-F238E27FC236}">
              <a16:creationId xmlns="" xmlns:a16="http://schemas.microsoft.com/office/drawing/2014/main" id="{00000000-0008-0000-0300-00002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1" name="Picture 211">
          <a:extLst>
            <a:ext uri="{FF2B5EF4-FFF2-40B4-BE49-F238E27FC236}">
              <a16:creationId xmlns="" xmlns:a16="http://schemas.microsoft.com/office/drawing/2014/main" id="{00000000-0008-0000-0300-00002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2" name="Picture 201">
          <a:extLst>
            <a:ext uri="{FF2B5EF4-FFF2-40B4-BE49-F238E27FC236}">
              <a16:creationId xmlns="" xmlns:a16="http://schemas.microsoft.com/office/drawing/2014/main" id="{00000000-0008-0000-0300-00002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3" name="Picture 207">
          <a:extLst>
            <a:ext uri="{FF2B5EF4-FFF2-40B4-BE49-F238E27FC236}">
              <a16:creationId xmlns="" xmlns:a16="http://schemas.microsoft.com/office/drawing/2014/main" id="{00000000-0008-0000-0300-00002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4" name="Picture 211">
          <a:extLst>
            <a:ext uri="{FF2B5EF4-FFF2-40B4-BE49-F238E27FC236}">
              <a16:creationId xmlns="" xmlns:a16="http://schemas.microsoft.com/office/drawing/2014/main" id="{00000000-0008-0000-0300-00002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5" name="Picture 201">
          <a:extLst>
            <a:ext uri="{FF2B5EF4-FFF2-40B4-BE49-F238E27FC236}">
              <a16:creationId xmlns="" xmlns:a16="http://schemas.microsoft.com/office/drawing/2014/main" id="{00000000-0008-0000-0300-00002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6" name="Picture 207">
          <a:extLst>
            <a:ext uri="{FF2B5EF4-FFF2-40B4-BE49-F238E27FC236}">
              <a16:creationId xmlns="" xmlns:a16="http://schemas.microsoft.com/office/drawing/2014/main" id="{00000000-0008-0000-0300-00002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7" name="Picture 211">
          <a:extLst>
            <a:ext uri="{FF2B5EF4-FFF2-40B4-BE49-F238E27FC236}">
              <a16:creationId xmlns="" xmlns:a16="http://schemas.microsoft.com/office/drawing/2014/main" id="{00000000-0008-0000-0300-00002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8" name="Picture 201">
          <a:extLst>
            <a:ext uri="{FF2B5EF4-FFF2-40B4-BE49-F238E27FC236}">
              <a16:creationId xmlns="" xmlns:a16="http://schemas.microsoft.com/office/drawing/2014/main" id="{00000000-0008-0000-0300-00003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09" name="Picture 207">
          <a:extLst>
            <a:ext uri="{FF2B5EF4-FFF2-40B4-BE49-F238E27FC236}">
              <a16:creationId xmlns="" xmlns:a16="http://schemas.microsoft.com/office/drawing/2014/main" id="{00000000-0008-0000-0300-00003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0" name="Picture 211">
          <a:extLst>
            <a:ext uri="{FF2B5EF4-FFF2-40B4-BE49-F238E27FC236}">
              <a16:creationId xmlns="" xmlns:a16="http://schemas.microsoft.com/office/drawing/2014/main" id="{00000000-0008-0000-0300-00003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1" name="Picture 201">
          <a:extLst>
            <a:ext uri="{FF2B5EF4-FFF2-40B4-BE49-F238E27FC236}">
              <a16:creationId xmlns="" xmlns:a16="http://schemas.microsoft.com/office/drawing/2014/main" id="{00000000-0008-0000-0300-00003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2" name="Picture 207">
          <a:extLst>
            <a:ext uri="{FF2B5EF4-FFF2-40B4-BE49-F238E27FC236}">
              <a16:creationId xmlns="" xmlns:a16="http://schemas.microsoft.com/office/drawing/2014/main" id="{00000000-0008-0000-0300-00003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3" name="Picture 211">
          <a:extLst>
            <a:ext uri="{FF2B5EF4-FFF2-40B4-BE49-F238E27FC236}">
              <a16:creationId xmlns="" xmlns:a16="http://schemas.microsoft.com/office/drawing/2014/main" id="{00000000-0008-0000-0300-00003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4" name="Picture 201">
          <a:extLst>
            <a:ext uri="{FF2B5EF4-FFF2-40B4-BE49-F238E27FC236}">
              <a16:creationId xmlns="" xmlns:a16="http://schemas.microsoft.com/office/drawing/2014/main" id="{00000000-0008-0000-0300-00003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5" name="Picture 207">
          <a:extLst>
            <a:ext uri="{FF2B5EF4-FFF2-40B4-BE49-F238E27FC236}">
              <a16:creationId xmlns="" xmlns:a16="http://schemas.microsoft.com/office/drawing/2014/main" id="{00000000-0008-0000-0300-00003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6" name="Picture 211">
          <a:extLst>
            <a:ext uri="{FF2B5EF4-FFF2-40B4-BE49-F238E27FC236}">
              <a16:creationId xmlns="" xmlns:a16="http://schemas.microsoft.com/office/drawing/2014/main" id="{00000000-0008-0000-0300-00003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7" name="Picture 201">
          <a:extLst>
            <a:ext uri="{FF2B5EF4-FFF2-40B4-BE49-F238E27FC236}">
              <a16:creationId xmlns="" xmlns:a16="http://schemas.microsoft.com/office/drawing/2014/main" id="{00000000-0008-0000-0300-00003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8" name="Picture 207">
          <a:extLst>
            <a:ext uri="{FF2B5EF4-FFF2-40B4-BE49-F238E27FC236}">
              <a16:creationId xmlns="" xmlns:a16="http://schemas.microsoft.com/office/drawing/2014/main" id="{00000000-0008-0000-0300-00003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19" name="Picture 211">
          <a:extLst>
            <a:ext uri="{FF2B5EF4-FFF2-40B4-BE49-F238E27FC236}">
              <a16:creationId xmlns="" xmlns:a16="http://schemas.microsoft.com/office/drawing/2014/main" id="{00000000-0008-0000-0300-00003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0" name="Picture 201">
          <a:extLst>
            <a:ext uri="{FF2B5EF4-FFF2-40B4-BE49-F238E27FC236}">
              <a16:creationId xmlns="" xmlns:a16="http://schemas.microsoft.com/office/drawing/2014/main" id="{00000000-0008-0000-0300-00003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1" name="Picture 207">
          <a:extLst>
            <a:ext uri="{FF2B5EF4-FFF2-40B4-BE49-F238E27FC236}">
              <a16:creationId xmlns="" xmlns:a16="http://schemas.microsoft.com/office/drawing/2014/main" id="{00000000-0008-0000-0300-00003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2" name="Picture 211">
          <a:extLst>
            <a:ext uri="{FF2B5EF4-FFF2-40B4-BE49-F238E27FC236}">
              <a16:creationId xmlns="" xmlns:a16="http://schemas.microsoft.com/office/drawing/2014/main" id="{00000000-0008-0000-0300-00003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3" name="Picture 201">
          <a:extLst>
            <a:ext uri="{FF2B5EF4-FFF2-40B4-BE49-F238E27FC236}">
              <a16:creationId xmlns="" xmlns:a16="http://schemas.microsoft.com/office/drawing/2014/main" id="{00000000-0008-0000-0300-00003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4" name="Picture 207">
          <a:extLst>
            <a:ext uri="{FF2B5EF4-FFF2-40B4-BE49-F238E27FC236}">
              <a16:creationId xmlns="" xmlns:a16="http://schemas.microsoft.com/office/drawing/2014/main" id="{00000000-0008-0000-0300-00004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5" name="Picture 211">
          <a:extLst>
            <a:ext uri="{FF2B5EF4-FFF2-40B4-BE49-F238E27FC236}">
              <a16:creationId xmlns="" xmlns:a16="http://schemas.microsoft.com/office/drawing/2014/main" id="{00000000-0008-0000-0300-00004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6" name="Picture 201">
          <a:extLst>
            <a:ext uri="{FF2B5EF4-FFF2-40B4-BE49-F238E27FC236}">
              <a16:creationId xmlns="" xmlns:a16="http://schemas.microsoft.com/office/drawing/2014/main" id="{00000000-0008-0000-0300-00004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7" name="Picture 207">
          <a:extLst>
            <a:ext uri="{FF2B5EF4-FFF2-40B4-BE49-F238E27FC236}">
              <a16:creationId xmlns="" xmlns:a16="http://schemas.microsoft.com/office/drawing/2014/main" id="{00000000-0008-0000-0300-00004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8" name="Picture 211">
          <a:extLst>
            <a:ext uri="{FF2B5EF4-FFF2-40B4-BE49-F238E27FC236}">
              <a16:creationId xmlns="" xmlns:a16="http://schemas.microsoft.com/office/drawing/2014/main" id="{00000000-0008-0000-0300-00004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29" name="Picture 201">
          <a:extLst>
            <a:ext uri="{FF2B5EF4-FFF2-40B4-BE49-F238E27FC236}">
              <a16:creationId xmlns="" xmlns:a16="http://schemas.microsoft.com/office/drawing/2014/main" id="{00000000-0008-0000-0300-00004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0" name="Picture 207">
          <a:extLst>
            <a:ext uri="{FF2B5EF4-FFF2-40B4-BE49-F238E27FC236}">
              <a16:creationId xmlns="" xmlns:a16="http://schemas.microsoft.com/office/drawing/2014/main" id="{00000000-0008-0000-0300-00004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1" name="Picture 211">
          <a:extLst>
            <a:ext uri="{FF2B5EF4-FFF2-40B4-BE49-F238E27FC236}">
              <a16:creationId xmlns="" xmlns:a16="http://schemas.microsoft.com/office/drawing/2014/main" id="{00000000-0008-0000-0300-00004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2" name="Picture 201">
          <a:extLst>
            <a:ext uri="{FF2B5EF4-FFF2-40B4-BE49-F238E27FC236}">
              <a16:creationId xmlns="" xmlns:a16="http://schemas.microsoft.com/office/drawing/2014/main" id="{00000000-0008-0000-0300-00004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3" name="Picture 207">
          <a:extLst>
            <a:ext uri="{FF2B5EF4-FFF2-40B4-BE49-F238E27FC236}">
              <a16:creationId xmlns="" xmlns:a16="http://schemas.microsoft.com/office/drawing/2014/main" id="{00000000-0008-0000-0300-00004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4" name="Picture 211">
          <a:extLst>
            <a:ext uri="{FF2B5EF4-FFF2-40B4-BE49-F238E27FC236}">
              <a16:creationId xmlns="" xmlns:a16="http://schemas.microsoft.com/office/drawing/2014/main" id="{00000000-0008-0000-0300-00004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5" name="Picture 201">
          <a:extLst>
            <a:ext uri="{FF2B5EF4-FFF2-40B4-BE49-F238E27FC236}">
              <a16:creationId xmlns="" xmlns:a16="http://schemas.microsoft.com/office/drawing/2014/main" id="{00000000-0008-0000-0300-00004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6" name="Picture 207">
          <a:extLst>
            <a:ext uri="{FF2B5EF4-FFF2-40B4-BE49-F238E27FC236}">
              <a16:creationId xmlns="" xmlns:a16="http://schemas.microsoft.com/office/drawing/2014/main" id="{00000000-0008-0000-0300-00004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7" name="Picture 211">
          <a:extLst>
            <a:ext uri="{FF2B5EF4-FFF2-40B4-BE49-F238E27FC236}">
              <a16:creationId xmlns="" xmlns:a16="http://schemas.microsoft.com/office/drawing/2014/main" id="{00000000-0008-0000-0300-00004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8" name="Picture 201">
          <a:extLst>
            <a:ext uri="{FF2B5EF4-FFF2-40B4-BE49-F238E27FC236}">
              <a16:creationId xmlns="" xmlns:a16="http://schemas.microsoft.com/office/drawing/2014/main" id="{00000000-0008-0000-0300-00004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39" name="Picture 207">
          <a:extLst>
            <a:ext uri="{FF2B5EF4-FFF2-40B4-BE49-F238E27FC236}">
              <a16:creationId xmlns="" xmlns:a16="http://schemas.microsoft.com/office/drawing/2014/main" id="{00000000-0008-0000-0300-00004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0" name="Picture 211">
          <a:extLst>
            <a:ext uri="{FF2B5EF4-FFF2-40B4-BE49-F238E27FC236}">
              <a16:creationId xmlns="" xmlns:a16="http://schemas.microsoft.com/office/drawing/2014/main" id="{00000000-0008-0000-0300-00005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1" name="Picture 201">
          <a:extLst>
            <a:ext uri="{FF2B5EF4-FFF2-40B4-BE49-F238E27FC236}">
              <a16:creationId xmlns="" xmlns:a16="http://schemas.microsoft.com/office/drawing/2014/main" id="{00000000-0008-0000-0300-00005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2" name="Picture 207">
          <a:extLst>
            <a:ext uri="{FF2B5EF4-FFF2-40B4-BE49-F238E27FC236}">
              <a16:creationId xmlns="" xmlns:a16="http://schemas.microsoft.com/office/drawing/2014/main" id="{00000000-0008-0000-0300-00005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3" name="Picture 211">
          <a:extLst>
            <a:ext uri="{FF2B5EF4-FFF2-40B4-BE49-F238E27FC236}">
              <a16:creationId xmlns="" xmlns:a16="http://schemas.microsoft.com/office/drawing/2014/main" id="{00000000-0008-0000-0300-00005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4" name="Picture 201">
          <a:extLst>
            <a:ext uri="{FF2B5EF4-FFF2-40B4-BE49-F238E27FC236}">
              <a16:creationId xmlns="" xmlns:a16="http://schemas.microsoft.com/office/drawing/2014/main" id="{00000000-0008-0000-0300-00005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5" name="Picture 207">
          <a:extLst>
            <a:ext uri="{FF2B5EF4-FFF2-40B4-BE49-F238E27FC236}">
              <a16:creationId xmlns="" xmlns:a16="http://schemas.microsoft.com/office/drawing/2014/main" id="{00000000-0008-0000-0300-00005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6" name="Picture 211">
          <a:extLst>
            <a:ext uri="{FF2B5EF4-FFF2-40B4-BE49-F238E27FC236}">
              <a16:creationId xmlns="" xmlns:a16="http://schemas.microsoft.com/office/drawing/2014/main" id="{00000000-0008-0000-0300-00005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7" name="Picture 201">
          <a:extLst>
            <a:ext uri="{FF2B5EF4-FFF2-40B4-BE49-F238E27FC236}">
              <a16:creationId xmlns="" xmlns:a16="http://schemas.microsoft.com/office/drawing/2014/main" id="{00000000-0008-0000-0300-00005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8" name="Picture 207">
          <a:extLst>
            <a:ext uri="{FF2B5EF4-FFF2-40B4-BE49-F238E27FC236}">
              <a16:creationId xmlns="" xmlns:a16="http://schemas.microsoft.com/office/drawing/2014/main" id="{00000000-0008-0000-0300-00005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49" name="Picture 211">
          <a:extLst>
            <a:ext uri="{FF2B5EF4-FFF2-40B4-BE49-F238E27FC236}">
              <a16:creationId xmlns="" xmlns:a16="http://schemas.microsoft.com/office/drawing/2014/main" id="{00000000-0008-0000-0300-00005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0" name="Picture 201">
          <a:extLst>
            <a:ext uri="{FF2B5EF4-FFF2-40B4-BE49-F238E27FC236}">
              <a16:creationId xmlns="" xmlns:a16="http://schemas.microsoft.com/office/drawing/2014/main" id="{00000000-0008-0000-0300-00005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1" name="Picture 207">
          <a:extLst>
            <a:ext uri="{FF2B5EF4-FFF2-40B4-BE49-F238E27FC236}">
              <a16:creationId xmlns="" xmlns:a16="http://schemas.microsoft.com/office/drawing/2014/main" id="{00000000-0008-0000-0300-00005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2" name="Picture 211">
          <a:extLst>
            <a:ext uri="{FF2B5EF4-FFF2-40B4-BE49-F238E27FC236}">
              <a16:creationId xmlns="" xmlns:a16="http://schemas.microsoft.com/office/drawing/2014/main" id="{00000000-0008-0000-0300-00005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3" name="Picture 201">
          <a:extLst>
            <a:ext uri="{FF2B5EF4-FFF2-40B4-BE49-F238E27FC236}">
              <a16:creationId xmlns="" xmlns:a16="http://schemas.microsoft.com/office/drawing/2014/main" id="{00000000-0008-0000-0300-00005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4" name="Picture 207">
          <a:extLst>
            <a:ext uri="{FF2B5EF4-FFF2-40B4-BE49-F238E27FC236}">
              <a16:creationId xmlns="" xmlns:a16="http://schemas.microsoft.com/office/drawing/2014/main" id="{00000000-0008-0000-0300-00005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5" name="Picture 211">
          <a:extLst>
            <a:ext uri="{FF2B5EF4-FFF2-40B4-BE49-F238E27FC236}">
              <a16:creationId xmlns="" xmlns:a16="http://schemas.microsoft.com/office/drawing/2014/main" id="{00000000-0008-0000-0300-00005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6" name="Picture 201">
          <a:extLst>
            <a:ext uri="{FF2B5EF4-FFF2-40B4-BE49-F238E27FC236}">
              <a16:creationId xmlns="" xmlns:a16="http://schemas.microsoft.com/office/drawing/2014/main" id="{00000000-0008-0000-0300-00006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7" name="Picture 207">
          <a:extLst>
            <a:ext uri="{FF2B5EF4-FFF2-40B4-BE49-F238E27FC236}">
              <a16:creationId xmlns="" xmlns:a16="http://schemas.microsoft.com/office/drawing/2014/main" id="{00000000-0008-0000-0300-00006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8" name="Picture 211">
          <a:extLst>
            <a:ext uri="{FF2B5EF4-FFF2-40B4-BE49-F238E27FC236}">
              <a16:creationId xmlns="" xmlns:a16="http://schemas.microsoft.com/office/drawing/2014/main" id="{00000000-0008-0000-0300-00006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59" name="Picture 201">
          <a:extLst>
            <a:ext uri="{FF2B5EF4-FFF2-40B4-BE49-F238E27FC236}">
              <a16:creationId xmlns="" xmlns:a16="http://schemas.microsoft.com/office/drawing/2014/main" id="{00000000-0008-0000-0300-00006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0" name="Picture 207">
          <a:extLst>
            <a:ext uri="{FF2B5EF4-FFF2-40B4-BE49-F238E27FC236}">
              <a16:creationId xmlns="" xmlns:a16="http://schemas.microsoft.com/office/drawing/2014/main" id="{00000000-0008-0000-0300-00006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1" name="Picture 211">
          <a:extLst>
            <a:ext uri="{FF2B5EF4-FFF2-40B4-BE49-F238E27FC236}">
              <a16:creationId xmlns="" xmlns:a16="http://schemas.microsoft.com/office/drawing/2014/main" id="{00000000-0008-0000-0300-00006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2" name="Picture 201">
          <a:extLst>
            <a:ext uri="{FF2B5EF4-FFF2-40B4-BE49-F238E27FC236}">
              <a16:creationId xmlns="" xmlns:a16="http://schemas.microsoft.com/office/drawing/2014/main" id="{00000000-0008-0000-0300-00006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3" name="Picture 207">
          <a:extLst>
            <a:ext uri="{FF2B5EF4-FFF2-40B4-BE49-F238E27FC236}">
              <a16:creationId xmlns="" xmlns:a16="http://schemas.microsoft.com/office/drawing/2014/main" id="{00000000-0008-0000-0300-00006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4" name="Picture 211">
          <a:extLst>
            <a:ext uri="{FF2B5EF4-FFF2-40B4-BE49-F238E27FC236}">
              <a16:creationId xmlns="" xmlns:a16="http://schemas.microsoft.com/office/drawing/2014/main" id="{00000000-0008-0000-0300-00006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5" name="Picture 201">
          <a:extLst>
            <a:ext uri="{FF2B5EF4-FFF2-40B4-BE49-F238E27FC236}">
              <a16:creationId xmlns="" xmlns:a16="http://schemas.microsoft.com/office/drawing/2014/main" id="{00000000-0008-0000-0300-00006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6" name="Picture 207">
          <a:extLst>
            <a:ext uri="{FF2B5EF4-FFF2-40B4-BE49-F238E27FC236}">
              <a16:creationId xmlns="" xmlns:a16="http://schemas.microsoft.com/office/drawing/2014/main" id="{00000000-0008-0000-0300-00006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7" name="Picture 211">
          <a:extLst>
            <a:ext uri="{FF2B5EF4-FFF2-40B4-BE49-F238E27FC236}">
              <a16:creationId xmlns="" xmlns:a16="http://schemas.microsoft.com/office/drawing/2014/main" id="{00000000-0008-0000-0300-00006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8" name="Picture 201">
          <a:extLst>
            <a:ext uri="{FF2B5EF4-FFF2-40B4-BE49-F238E27FC236}">
              <a16:creationId xmlns="" xmlns:a16="http://schemas.microsoft.com/office/drawing/2014/main" id="{00000000-0008-0000-0300-00006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69" name="Picture 207">
          <a:extLst>
            <a:ext uri="{FF2B5EF4-FFF2-40B4-BE49-F238E27FC236}">
              <a16:creationId xmlns="" xmlns:a16="http://schemas.microsoft.com/office/drawing/2014/main" id="{00000000-0008-0000-0300-00006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0" name="Picture 211">
          <a:extLst>
            <a:ext uri="{FF2B5EF4-FFF2-40B4-BE49-F238E27FC236}">
              <a16:creationId xmlns="" xmlns:a16="http://schemas.microsoft.com/office/drawing/2014/main" id="{00000000-0008-0000-0300-00006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1" name="Picture 201">
          <a:extLst>
            <a:ext uri="{FF2B5EF4-FFF2-40B4-BE49-F238E27FC236}">
              <a16:creationId xmlns="" xmlns:a16="http://schemas.microsoft.com/office/drawing/2014/main" id="{00000000-0008-0000-0300-00006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2" name="Picture 207">
          <a:extLst>
            <a:ext uri="{FF2B5EF4-FFF2-40B4-BE49-F238E27FC236}">
              <a16:creationId xmlns="" xmlns:a16="http://schemas.microsoft.com/office/drawing/2014/main" id="{00000000-0008-0000-0300-00007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3" name="Picture 211">
          <a:extLst>
            <a:ext uri="{FF2B5EF4-FFF2-40B4-BE49-F238E27FC236}">
              <a16:creationId xmlns="" xmlns:a16="http://schemas.microsoft.com/office/drawing/2014/main" id="{00000000-0008-0000-0300-00007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4" name="Picture 201">
          <a:extLst>
            <a:ext uri="{FF2B5EF4-FFF2-40B4-BE49-F238E27FC236}">
              <a16:creationId xmlns="" xmlns:a16="http://schemas.microsoft.com/office/drawing/2014/main" id="{00000000-0008-0000-0300-00007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5" name="Picture 207">
          <a:extLst>
            <a:ext uri="{FF2B5EF4-FFF2-40B4-BE49-F238E27FC236}">
              <a16:creationId xmlns="" xmlns:a16="http://schemas.microsoft.com/office/drawing/2014/main" id="{00000000-0008-0000-0300-00007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6" name="Picture 211">
          <a:extLst>
            <a:ext uri="{FF2B5EF4-FFF2-40B4-BE49-F238E27FC236}">
              <a16:creationId xmlns="" xmlns:a16="http://schemas.microsoft.com/office/drawing/2014/main" id="{00000000-0008-0000-0300-00007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7" name="Picture 201">
          <a:extLst>
            <a:ext uri="{FF2B5EF4-FFF2-40B4-BE49-F238E27FC236}">
              <a16:creationId xmlns="" xmlns:a16="http://schemas.microsoft.com/office/drawing/2014/main" id="{00000000-0008-0000-0300-00007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8" name="Picture 207">
          <a:extLst>
            <a:ext uri="{FF2B5EF4-FFF2-40B4-BE49-F238E27FC236}">
              <a16:creationId xmlns="" xmlns:a16="http://schemas.microsoft.com/office/drawing/2014/main" id="{00000000-0008-0000-0300-00007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79" name="Picture 211">
          <a:extLst>
            <a:ext uri="{FF2B5EF4-FFF2-40B4-BE49-F238E27FC236}">
              <a16:creationId xmlns="" xmlns:a16="http://schemas.microsoft.com/office/drawing/2014/main" id="{00000000-0008-0000-0300-00007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0" name="Picture 201">
          <a:extLst>
            <a:ext uri="{FF2B5EF4-FFF2-40B4-BE49-F238E27FC236}">
              <a16:creationId xmlns="" xmlns:a16="http://schemas.microsoft.com/office/drawing/2014/main" id="{00000000-0008-0000-0300-00007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1" name="Picture 207">
          <a:extLst>
            <a:ext uri="{FF2B5EF4-FFF2-40B4-BE49-F238E27FC236}">
              <a16:creationId xmlns="" xmlns:a16="http://schemas.microsoft.com/office/drawing/2014/main" id="{00000000-0008-0000-0300-00007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2" name="Picture 211">
          <a:extLst>
            <a:ext uri="{FF2B5EF4-FFF2-40B4-BE49-F238E27FC236}">
              <a16:creationId xmlns="" xmlns:a16="http://schemas.microsoft.com/office/drawing/2014/main" id="{00000000-0008-0000-0300-00007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3" name="Picture 201">
          <a:extLst>
            <a:ext uri="{FF2B5EF4-FFF2-40B4-BE49-F238E27FC236}">
              <a16:creationId xmlns="" xmlns:a16="http://schemas.microsoft.com/office/drawing/2014/main" id="{00000000-0008-0000-0300-00007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4" name="Picture 207">
          <a:extLst>
            <a:ext uri="{FF2B5EF4-FFF2-40B4-BE49-F238E27FC236}">
              <a16:creationId xmlns="" xmlns:a16="http://schemas.microsoft.com/office/drawing/2014/main" id="{00000000-0008-0000-0300-00007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5" name="Picture 211">
          <a:extLst>
            <a:ext uri="{FF2B5EF4-FFF2-40B4-BE49-F238E27FC236}">
              <a16:creationId xmlns="" xmlns:a16="http://schemas.microsoft.com/office/drawing/2014/main" id="{00000000-0008-0000-0300-00007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6" name="Picture 201">
          <a:extLst>
            <a:ext uri="{FF2B5EF4-FFF2-40B4-BE49-F238E27FC236}">
              <a16:creationId xmlns="" xmlns:a16="http://schemas.microsoft.com/office/drawing/2014/main" id="{00000000-0008-0000-0300-00007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7" name="Picture 207">
          <a:extLst>
            <a:ext uri="{FF2B5EF4-FFF2-40B4-BE49-F238E27FC236}">
              <a16:creationId xmlns="" xmlns:a16="http://schemas.microsoft.com/office/drawing/2014/main" id="{00000000-0008-0000-0300-00007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8" name="Picture 211">
          <a:extLst>
            <a:ext uri="{FF2B5EF4-FFF2-40B4-BE49-F238E27FC236}">
              <a16:creationId xmlns="" xmlns:a16="http://schemas.microsoft.com/office/drawing/2014/main" id="{00000000-0008-0000-0300-00008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89" name="Picture 201">
          <a:extLst>
            <a:ext uri="{FF2B5EF4-FFF2-40B4-BE49-F238E27FC236}">
              <a16:creationId xmlns="" xmlns:a16="http://schemas.microsoft.com/office/drawing/2014/main" id="{00000000-0008-0000-0300-00008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0" name="Picture 207">
          <a:extLst>
            <a:ext uri="{FF2B5EF4-FFF2-40B4-BE49-F238E27FC236}">
              <a16:creationId xmlns="" xmlns:a16="http://schemas.microsoft.com/office/drawing/2014/main" id="{00000000-0008-0000-0300-00008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1" name="Picture 211">
          <a:extLst>
            <a:ext uri="{FF2B5EF4-FFF2-40B4-BE49-F238E27FC236}">
              <a16:creationId xmlns="" xmlns:a16="http://schemas.microsoft.com/office/drawing/2014/main" id="{00000000-0008-0000-0300-00008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2" name="Picture 201">
          <a:extLst>
            <a:ext uri="{FF2B5EF4-FFF2-40B4-BE49-F238E27FC236}">
              <a16:creationId xmlns="" xmlns:a16="http://schemas.microsoft.com/office/drawing/2014/main" id="{00000000-0008-0000-0300-00008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3" name="Picture 207">
          <a:extLst>
            <a:ext uri="{FF2B5EF4-FFF2-40B4-BE49-F238E27FC236}">
              <a16:creationId xmlns="" xmlns:a16="http://schemas.microsoft.com/office/drawing/2014/main" id="{00000000-0008-0000-0300-00008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4" name="Picture 211">
          <a:extLst>
            <a:ext uri="{FF2B5EF4-FFF2-40B4-BE49-F238E27FC236}">
              <a16:creationId xmlns="" xmlns:a16="http://schemas.microsoft.com/office/drawing/2014/main" id="{00000000-0008-0000-0300-00008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5" name="Picture 201">
          <a:extLst>
            <a:ext uri="{FF2B5EF4-FFF2-40B4-BE49-F238E27FC236}">
              <a16:creationId xmlns="" xmlns:a16="http://schemas.microsoft.com/office/drawing/2014/main" id="{00000000-0008-0000-0300-00008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6" name="Picture 207">
          <a:extLst>
            <a:ext uri="{FF2B5EF4-FFF2-40B4-BE49-F238E27FC236}">
              <a16:creationId xmlns="" xmlns:a16="http://schemas.microsoft.com/office/drawing/2014/main" id="{00000000-0008-0000-0300-00008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7" name="Picture 211">
          <a:extLst>
            <a:ext uri="{FF2B5EF4-FFF2-40B4-BE49-F238E27FC236}">
              <a16:creationId xmlns="" xmlns:a16="http://schemas.microsoft.com/office/drawing/2014/main" id="{00000000-0008-0000-0300-00008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8" name="Picture 201">
          <a:extLst>
            <a:ext uri="{FF2B5EF4-FFF2-40B4-BE49-F238E27FC236}">
              <a16:creationId xmlns="" xmlns:a16="http://schemas.microsoft.com/office/drawing/2014/main" id="{00000000-0008-0000-0300-00008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699" name="Picture 207">
          <a:extLst>
            <a:ext uri="{FF2B5EF4-FFF2-40B4-BE49-F238E27FC236}">
              <a16:creationId xmlns="" xmlns:a16="http://schemas.microsoft.com/office/drawing/2014/main" id="{00000000-0008-0000-0300-00008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0" name="Picture 211">
          <a:extLst>
            <a:ext uri="{FF2B5EF4-FFF2-40B4-BE49-F238E27FC236}">
              <a16:creationId xmlns="" xmlns:a16="http://schemas.microsoft.com/office/drawing/2014/main" id="{00000000-0008-0000-0300-00008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1" name="Picture 201">
          <a:extLst>
            <a:ext uri="{FF2B5EF4-FFF2-40B4-BE49-F238E27FC236}">
              <a16:creationId xmlns="" xmlns:a16="http://schemas.microsoft.com/office/drawing/2014/main" id="{00000000-0008-0000-0300-00008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2" name="Picture 207">
          <a:extLst>
            <a:ext uri="{FF2B5EF4-FFF2-40B4-BE49-F238E27FC236}">
              <a16:creationId xmlns="" xmlns:a16="http://schemas.microsoft.com/office/drawing/2014/main" id="{00000000-0008-0000-0300-00008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3" name="Picture 211">
          <a:extLst>
            <a:ext uri="{FF2B5EF4-FFF2-40B4-BE49-F238E27FC236}">
              <a16:creationId xmlns="" xmlns:a16="http://schemas.microsoft.com/office/drawing/2014/main" id="{00000000-0008-0000-0300-00008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4" name="Picture 201">
          <a:extLst>
            <a:ext uri="{FF2B5EF4-FFF2-40B4-BE49-F238E27FC236}">
              <a16:creationId xmlns="" xmlns:a16="http://schemas.microsoft.com/office/drawing/2014/main" id="{00000000-0008-0000-0300-00009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5" name="Picture 207">
          <a:extLst>
            <a:ext uri="{FF2B5EF4-FFF2-40B4-BE49-F238E27FC236}">
              <a16:creationId xmlns="" xmlns:a16="http://schemas.microsoft.com/office/drawing/2014/main" id="{00000000-0008-0000-0300-00009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6" name="Picture 211">
          <a:extLst>
            <a:ext uri="{FF2B5EF4-FFF2-40B4-BE49-F238E27FC236}">
              <a16:creationId xmlns="" xmlns:a16="http://schemas.microsoft.com/office/drawing/2014/main" id="{00000000-0008-0000-0300-00009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7" name="Picture 201">
          <a:extLst>
            <a:ext uri="{FF2B5EF4-FFF2-40B4-BE49-F238E27FC236}">
              <a16:creationId xmlns="" xmlns:a16="http://schemas.microsoft.com/office/drawing/2014/main" id="{00000000-0008-0000-0300-00009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8" name="Picture 207">
          <a:extLst>
            <a:ext uri="{FF2B5EF4-FFF2-40B4-BE49-F238E27FC236}">
              <a16:creationId xmlns="" xmlns:a16="http://schemas.microsoft.com/office/drawing/2014/main" id="{00000000-0008-0000-0300-00009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09" name="Picture 211">
          <a:extLst>
            <a:ext uri="{FF2B5EF4-FFF2-40B4-BE49-F238E27FC236}">
              <a16:creationId xmlns="" xmlns:a16="http://schemas.microsoft.com/office/drawing/2014/main" id="{00000000-0008-0000-0300-00009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0" name="Picture 201">
          <a:extLst>
            <a:ext uri="{FF2B5EF4-FFF2-40B4-BE49-F238E27FC236}">
              <a16:creationId xmlns="" xmlns:a16="http://schemas.microsoft.com/office/drawing/2014/main" id="{00000000-0008-0000-0300-00009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1" name="Picture 207">
          <a:extLst>
            <a:ext uri="{FF2B5EF4-FFF2-40B4-BE49-F238E27FC236}">
              <a16:creationId xmlns="" xmlns:a16="http://schemas.microsoft.com/office/drawing/2014/main" id="{00000000-0008-0000-0300-00009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2" name="Picture 211">
          <a:extLst>
            <a:ext uri="{FF2B5EF4-FFF2-40B4-BE49-F238E27FC236}">
              <a16:creationId xmlns="" xmlns:a16="http://schemas.microsoft.com/office/drawing/2014/main" id="{00000000-0008-0000-0300-00009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3" name="Picture 201">
          <a:extLst>
            <a:ext uri="{FF2B5EF4-FFF2-40B4-BE49-F238E27FC236}">
              <a16:creationId xmlns="" xmlns:a16="http://schemas.microsoft.com/office/drawing/2014/main" id="{00000000-0008-0000-0300-00009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4" name="Picture 207">
          <a:extLst>
            <a:ext uri="{FF2B5EF4-FFF2-40B4-BE49-F238E27FC236}">
              <a16:creationId xmlns="" xmlns:a16="http://schemas.microsoft.com/office/drawing/2014/main" id="{00000000-0008-0000-0300-00009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5" name="Picture 211">
          <a:extLst>
            <a:ext uri="{FF2B5EF4-FFF2-40B4-BE49-F238E27FC236}">
              <a16:creationId xmlns="" xmlns:a16="http://schemas.microsoft.com/office/drawing/2014/main" id="{00000000-0008-0000-0300-00009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6" name="Picture 201">
          <a:extLst>
            <a:ext uri="{FF2B5EF4-FFF2-40B4-BE49-F238E27FC236}">
              <a16:creationId xmlns="" xmlns:a16="http://schemas.microsoft.com/office/drawing/2014/main" id="{00000000-0008-0000-0300-00009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7" name="Picture 207">
          <a:extLst>
            <a:ext uri="{FF2B5EF4-FFF2-40B4-BE49-F238E27FC236}">
              <a16:creationId xmlns="" xmlns:a16="http://schemas.microsoft.com/office/drawing/2014/main" id="{00000000-0008-0000-0300-00009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8" name="Picture 211">
          <a:extLst>
            <a:ext uri="{FF2B5EF4-FFF2-40B4-BE49-F238E27FC236}">
              <a16:creationId xmlns="" xmlns:a16="http://schemas.microsoft.com/office/drawing/2014/main" id="{00000000-0008-0000-0300-00009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19" name="Picture 201">
          <a:extLst>
            <a:ext uri="{FF2B5EF4-FFF2-40B4-BE49-F238E27FC236}">
              <a16:creationId xmlns="" xmlns:a16="http://schemas.microsoft.com/office/drawing/2014/main" id="{00000000-0008-0000-0300-00009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0" name="Picture 207">
          <a:extLst>
            <a:ext uri="{FF2B5EF4-FFF2-40B4-BE49-F238E27FC236}">
              <a16:creationId xmlns="" xmlns:a16="http://schemas.microsoft.com/office/drawing/2014/main" id="{00000000-0008-0000-0300-0000A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1" name="Picture 211">
          <a:extLst>
            <a:ext uri="{FF2B5EF4-FFF2-40B4-BE49-F238E27FC236}">
              <a16:creationId xmlns="" xmlns:a16="http://schemas.microsoft.com/office/drawing/2014/main" id="{00000000-0008-0000-0300-0000A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2" name="Picture 201">
          <a:extLst>
            <a:ext uri="{FF2B5EF4-FFF2-40B4-BE49-F238E27FC236}">
              <a16:creationId xmlns="" xmlns:a16="http://schemas.microsoft.com/office/drawing/2014/main" id="{00000000-0008-0000-0300-0000A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3" name="Picture 207">
          <a:extLst>
            <a:ext uri="{FF2B5EF4-FFF2-40B4-BE49-F238E27FC236}">
              <a16:creationId xmlns="" xmlns:a16="http://schemas.microsoft.com/office/drawing/2014/main" id="{00000000-0008-0000-0300-0000A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4" name="Picture 211">
          <a:extLst>
            <a:ext uri="{FF2B5EF4-FFF2-40B4-BE49-F238E27FC236}">
              <a16:creationId xmlns="" xmlns:a16="http://schemas.microsoft.com/office/drawing/2014/main" id="{00000000-0008-0000-0300-0000A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5" name="Picture 201">
          <a:extLst>
            <a:ext uri="{FF2B5EF4-FFF2-40B4-BE49-F238E27FC236}">
              <a16:creationId xmlns="" xmlns:a16="http://schemas.microsoft.com/office/drawing/2014/main" id="{00000000-0008-0000-0300-0000A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6" name="Picture 207">
          <a:extLst>
            <a:ext uri="{FF2B5EF4-FFF2-40B4-BE49-F238E27FC236}">
              <a16:creationId xmlns="" xmlns:a16="http://schemas.microsoft.com/office/drawing/2014/main" id="{00000000-0008-0000-0300-0000A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7" name="Picture 211">
          <a:extLst>
            <a:ext uri="{FF2B5EF4-FFF2-40B4-BE49-F238E27FC236}">
              <a16:creationId xmlns="" xmlns:a16="http://schemas.microsoft.com/office/drawing/2014/main" id="{00000000-0008-0000-0300-0000A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8" name="Picture 201">
          <a:extLst>
            <a:ext uri="{FF2B5EF4-FFF2-40B4-BE49-F238E27FC236}">
              <a16:creationId xmlns="" xmlns:a16="http://schemas.microsoft.com/office/drawing/2014/main" id="{00000000-0008-0000-0300-0000A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29" name="Picture 207">
          <a:extLst>
            <a:ext uri="{FF2B5EF4-FFF2-40B4-BE49-F238E27FC236}">
              <a16:creationId xmlns="" xmlns:a16="http://schemas.microsoft.com/office/drawing/2014/main" id="{00000000-0008-0000-0300-0000A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0" name="Picture 211">
          <a:extLst>
            <a:ext uri="{FF2B5EF4-FFF2-40B4-BE49-F238E27FC236}">
              <a16:creationId xmlns="" xmlns:a16="http://schemas.microsoft.com/office/drawing/2014/main" id="{00000000-0008-0000-0300-0000A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1" name="Picture 201">
          <a:extLst>
            <a:ext uri="{FF2B5EF4-FFF2-40B4-BE49-F238E27FC236}">
              <a16:creationId xmlns="" xmlns:a16="http://schemas.microsoft.com/office/drawing/2014/main" id="{00000000-0008-0000-0300-0000A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2" name="Picture 207">
          <a:extLst>
            <a:ext uri="{FF2B5EF4-FFF2-40B4-BE49-F238E27FC236}">
              <a16:creationId xmlns="" xmlns:a16="http://schemas.microsoft.com/office/drawing/2014/main" id="{00000000-0008-0000-0300-0000A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3" name="Picture 211">
          <a:extLst>
            <a:ext uri="{FF2B5EF4-FFF2-40B4-BE49-F238E27FC236}">
              <a16:creationId xmlns="" xmlns:a16="http://schemas.microsoft.com/office/drawing/2014/main" id="{00000000-0008-0000-0300-0000A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4" name="Picture 201">
          <a:extLst>
            <a:ext uri="{FF2B5EF4-FFF2-40B4-BE49-F238E27FC236}">
              <a16:creationId xmlns="" xmlns:a16="http://schemas.microsoft.com/office/drawing/2014/main" id="{00000000-0008-0000-0300-0000A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5" name="Picture 207">
          <a:extLst>
            <a:ext uri="{FF2B5EF4-FFF2-40B4-BE49-F238E27FC236}">
              <a16:creationId xmlns="" xmlns:a16="http://schemas.microsoft.com/office/drawing/2014/main" id="{00000000-0008-0000-0300-0000A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6" name="Picture 211">
          <a:extLst>
            <a:ext uri="{FF2B5EF4-FFF2-40B4-BE49-F238E27FC236}">
              <a16:creationId xmlns="" xmlns:a16="http://schemas.microsoft.com/office/drawing/2014/main" id="{00000000-0008-0000-0300-0000B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7" name="Picture 201">
          <a:extLst>
            <a:ext uri="{FF2B5EF4-FFF2-40B4-BE49-F238E27FC236}">
              <a16:creationId xmlns="" xmlns:a16="http://schemas.microsoft.com/office/drawing/2014/main" id="{00000000-0008-0000-0300-0000B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8" name="Picture 207">
          <a:extLst>
            <a:ext uri="{FF2B5EF4-FFF2-40B4-BE49-F238E27FC236}">
              <a16:creationId xmlns="" xmlns:a16="http://schemas.microsoft.com/office/drawing/2014/main" id="{00000000-0008-0000-0300-0000B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39" name="Picture 211">
          <a:extLst>
            <a:ext uri="{FF2B5EF4-FFF2-40B4-BE49-F238E27FC236}">
              <a16:creationId xmlns="" xmlns:a16="http://schemas.microsoft.com/office/drawing/2014/main" id="{00000000-0008-0000-0300-0000B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0" name="Picture 201">
          <a:extLst>
            <a:ext uri="{FF2B5EF4-FFF2-40B4-BE49-F238E27FC236}">
              <a16:creationId xmlns="" xmlns:a16="http://schemas.microsoft.com/office/drawing/2014/main" id="{00000000-0008-0000-0300-0000B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1" name="Picture 207">
          <a:extLst>
            <a:ext uri="{FF2B5EF4-FFF2-40B4-BE49-F238E27FC236}">
              <a16:creationId xmlns="" xmlns:a16="http://schemas.microsoft.com/office/drawing/2014/main" id="{00000000-0008-0000-0300-0000B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2" name="Picture 211">
          <a:extLst>
            <a:ext uri="{FF2B5EF4-FFF2-40B4-BE49-F238E27FC236}">
              <a16:creationId xmlns="" xmlns:a16="http://schemas.microsoft.com/office/drawing/2014/main" id="{00000000-0008-0000-0300-0000B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3" name="Picture 201">
          <a:extLst>
            <a:ext uri="{FF2B5EF4-FFF2-40B4-BE49-F238E27FC236}">
              <a16:creationId xmlns="" xmlns:a16="http://schemas.microsoft.com/office/drawing/2014/main" id="{00000000-0008-0000-0300-0000B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4" name="Picture 207">
          <a:extLst>
            <a:ext uri="{FF2B5EF4-FFF2-40B4-BE49-F238E27FC236}">
              <a16:creationId xmlns="" xmlns:a16="http://schemas.microsoft.com/office/drawing/2014/main" id="{00000000-0008-0000-0300-0000B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5" name="Picture 211">
          <a:extLst>
            <a:ext uri="{FF2B5EF4-FFF2-40B4-BE49-F238E27FC236}">
              <a16:creationId xmlns="" xmlns:a16="http://schemas.microsoft.com/office/drawing/2014/main" id="{00000000-0008-0000-0300-0000B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6" name="Picture 201">
          <a:extLst>
            <a:ext uri="{FF2B5EF4-FFF2-40B4-BE49-F238E27FC236}">
              <a16:creationId xmlns="" xmlns:a16="http://schemas.microsoft.com/office/drawing/2014/main" id="{00000000-0008-0000-0300-0000B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7" name="Picture 207">
          <a:extLst>
            <a:ext uri="{FF2B5EF4-FFF2-40B4-BE49-F238E27FC236}">
              <a16:creationId xmlns="" xmlns:a16="http://schemas.microsoft.com/office/drawing/2014/main" id="{00000000-0008-0000-0300-0000B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8" name="Picture 211">
          <a:extLst>
            <a:ext uri="{FF2B5EF4-FFF2-40B4-BE49-F238E27FC236}">
              <a16:creationId xmlns="" xmlns:a16="http://schemas.microsoft.com/office/drawing/2014/main" id="{00000000-0008-0000-0300-0000B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49" name="Picture 201">
          <a:extLst>
            <a:ext uri="{FF2B5EF4-FFF2-40B4-BE49-F238E27FC236}">
              <a16:creationId xmlns="" xmlns:a16="http://schemas.microsoft.com/office/drawing/2014/main" id="{00000000-0008-0000-0300-0000B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0" name="Picture 207">
          <a:extLst>
            <a:ext uri="{FF2B5EF4-FFF2-40B4-BE49-F238E27FC236}">
              <a16:creationId xmlns="" xmlns:a16="http://schemas.microsoft.com/office/drawing/2014/main" id="{00000000-0008-0000-0300-0000B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1" name="Picture 211">
          <a:extLst>
            <a:ext uri="{FF2B5EF4-FFF2-40B4-BE49-F238E27FC236}">
              <a16:creationId xmlns="" xmlns:a16="http://schemas.microsoft.com/office/drawing/2014/main" id="{00000000-0008-0000-0300-0000B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2" name="Picture 201">
          <a:extLst>
            <a:ext uri="{FF2B5EF4-FFF2-40B4-BE49-F238E27FC236}">
              <a16:creationId xmlns="" xmlns:a16="http://schemas.microsoft.com/office/drawing/2014/main" id="{00000000-0008-0000-0300-0000C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3" name="Picture 207">
          <a:extLst>
            <a:ext uri="{FF2B5EF4-FFF2-40B4-BE49-F238E27FC236}">
              <a16:creationId xmlns="" xmlns:a16="http://schemas.microsoft.com/office/drawing/2014/main" id="{00000000-0008-0000-0300-0000C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4" name="Picture 211">
          <a:extLst>
            <a:ext uri="{FF2B5EF4-FFF2-40B4-BE49-F238E27FC236}">
              <a16:creationId xmlns="" xmlns:a16="http://schemas.microsoft.com/office/drawing/2014/main" id="{00000000-0008-0000-0300-0000C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5" name="Picture 201">
          <a:extLst>
            <a:ext uri="{FF2B5EF4-FFF2-40B4-BE49-F238E27FC236}">
              <a16:creationId xmlns="" xmlns:a16="http://schemas.microsoft.com/office/drawing/2014/main" id="{00000000-0008-0000-0300-0000C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6" name="Picture 207">
          <a:extLst>
            <a:ext uri="{FF2B5EF4-FFF2-40B4-BE49-F238E27FC236}">
              <a16:creationId xmlns="" xmlns:a16="http://schemas.microsoft.com/office/drawing/2014/main" id="{00000000-0008-0000-0300-0000C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7" name="Picture 211">
          <a:extLst>
            <a:ext uri="{FF2B5EF4-FFF2-40B4-BE49-F238E27FC236}">
              <a16:creationId xmlns="" xmlns:a16="http://schemas.microsoft.com/office/drawing/2014/main" id="{00000000-0008-0000-0300-0000C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8" name="Picture 201">
          <a:extLst>
            <a:ext uri="{FF2B5EF4-FFF2-40B4-BE49-F238E27FC236}">
              <a16:creationId xmlns="" xmlns:a16="http://schemas.microsoft.com/office/drawing/2014/main" id="{00000000-0008-0000-0300-0000C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59" name="Picture 207">
          <a:extLst>
            <a:ext uri="{FF2B5EF4-FFF2-40B4-BE49-F238E27FC236}">
              <a16:creationId xmlns="" xmlns:a16="http://schemas.microsoft.com/office/drawing/2014/main" id="{00000000-0008-0000-0300-0000C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0" name="Picture 211">
          <a:extLst>
            <a:ext uri="{FF2B5EF4-FFF2-40B4-BE49-F238E27FC236}">
              <a16:creationId xmlns="" xmlns:a16="http://schemas.microsoft.com/office/drawing/2014/main" id="{00000000-0008-0000-0300-0000C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1" name="Picture 201">
          <a:extLst>
            <a:ext uri="{FF2B5EF4-FFF2-40B4-BE49-F238E27FC236}">
              <a16:creationId xmlns="" xmlns:a16="http://schemas.microsoft.com/office/drawing/2014/main" id="{00000000-0008-0000-0300-0000C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2" name="Picture 207">
          <a:extLst>
            <a:ext uri="{FF2B5EF4-FFF2-40B4-BE49-F238E27FC236}">
              <a16:creationId xmlns="" xmlns:a16="http://schemas.microsoft.com/office/drawing/2014/main" id="{00000000-0008-0000-0300-0000C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3" name="Picture 211">
          <a:extLst>
            <a:ext uri="{FF2B5EF4-FFF2-40B4-BE49-F238E27FC236}">
              <a16:creationId xmlns="" xmlns:a16="http://schemas.microsoft.com/office/drawing/2014/main" id="{00000000-0008-0000-0300-0000C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4" name="Picture 201">
          <a:extLst>
            <a:ext uri="{FF2B5EF4-FFF2-40B4-BE49-F238E27FC236}">
              <a16:creationId xmlns="" xmlns:a16="http://schemas.microsoft.com/office/drawing/2014/main" id="{00000000-0008-0000-0300-0000C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5" name="Picture 207">
          <a:extLst>
            <a:ext uri="{FF2B5EF4-FFF2-40B4-BE49-F238E27FC236}">
              <a16:creationId xmlns="" xmlns:a16="http://schemas.microsoft.com/office/drawing/2014/main" id="{00000000-0008-0000-0300-0000C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6" name="Picture 211">
          <a:extLst>
            <a:ext uri="{FF2B5EF4-FFF2-40B4-BE49-F238E27FC236}">
              <a16:creationId xmlns="" xmlns:a16="http://schemas.microsoft.com/office/drawing/2014/main" id="{00000000-0008-0000-0300-0000C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7" name="Picture 201">
          <a:extLst>
            <a:ext uri="{FF2B5EF4-FFF2-40B4-BE49-F238E27FC236}">
              <a16:creationId xmlns="" xmlns:a16="http://schemas.microsoft.com/office/drawing/2014/main" id="{00000000-0008-0000-0300-0000C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8" name="Picture 207">
          <a:extLst>
            <a:ext uri="{FF2B5EF4-FFF2-40B4-BE49-F238E27FC236}">
              <a16:creationId xmlns="" xmlns:a16="http://schemas.microsoft.com/office/drawing/2014/main" id="{00000000-0008-0000-0300-0000D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69" name="Picture 211">
          <a:extLst>
            <a:ext uri="{FF2B5EF4-FFF2-40B4-BE49-F238E27FC236}">
              <a16:creationId xmlns="" xmlns:a16="http://schemas.microsoft.com/office/drawing/2014/main" id="{00000000-0008-0000-0300-0000D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0" name="Picture 201">
          <a:extLst>
            <a:ext uri="{FF2B5EF4-FFF2-40B4-BE49-F238E27FC236}">
              <a16:creationId xmlns="" xmlns:a16="http://schemas.microsoft.com/office/drawing/2014/main" id="{00000000-0008-0000-0300-0000D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1" name="Picture 207">
          <a:extLst>
            <a:ext uri="{FF2B5EF4-FFF2-40B4-BE49-F238E27FC236}">
              <a16:creationId xmlns="" xmlns:a16="http://schemas.microsoft.com/office/drawing/2014/main" id="{00000000-0008-0000-0300-0000D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2" name="Picture 211">
          <a:extLst>
            <a:ext uri="{FF2B5EF4-FFF2-40B4-BE49-F238E27FC236}">
              <a16:creationId xmlns="" xmlns:a16="http://schemas.microsoft.com/office/drawing/2014/main" id="{00000000-0008-0000-0300-0000D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3" name="Picture 201">
          <a:extLst>
            <a:ext uri="{FF2B5EF4-FFF2-40B4-BE49-F238E27FC236}">
              <a16:creationId xmlns="" xmlns:a16="http://schemas.microsoft.com/office/drawing/2014/main" id="{00000000-0008-0000-0300-0000D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4" name="Picture 207">
          <a:extLst>
            <a:ext uri="{FF2B5EF4-FFF2-40B4-BE49-F238E27FC236}">
              <a16:creationId xmlns="" xmlns:a16="http://schemas.microsoft.com/office/drawing/2014/main" id="{00000000-0008-0000-0300-0000D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5" name="Picture 211">
          <a:extLst>
            <a:ext uri="{FF2B5EF4-FFF2-40B4-BE49-F238E27FC236}">
              <a16:creationId xmlns="" xmlns:a16="http://schemas.microsoft.com/office/drawing/2014/main" id="{00000000-0008-0000-0300-0000D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6" name="Picture 201">
          <a:extLst>
            <a:ext uri="{FF2B5EF4-FFF2-40B4-BE49-F238E27FC236}">
              <a16:creationId xmlns="" xmlns:a16="http://schemas.microsoft.com/office/drawing/2014/main" id="{00000000-0008-0000-0300-0000D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7" name="Picture 207">
          <a:extLst>
            <a:ext uri="{FF2B5EF4-FFF2-40B4-BE49-F238E27FC236}">
              <a16:creationId xmlns="" xmlns:a16="http://schemas.microsoft.com/office/drawing/2014/main" id="{00000000-0008-0000-0300-0000D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8" name="Picture 211">
          <a:extLst>
            <a:ext uri="{FF2B5EF4-FFF2-40B4-BE49-F238E27FC236}">
              <a16:creationId xmlns="" xmlns:a16="http://schemas.microsoft.com/office/drawing/2014/main" id="{00000000-0008-0000-0300-0000D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79" name="Picture 201">
          <a:extLst>
            <a:ext uri="{FF2B5EF4-FFF2-40B4-BE49-F238E27FC236}">
              <a16:creationId xmlns="" xmlns:a16="http://schemas.microsoft.com/office/drawing/2014/main" id="{00000000-0008-0000-0300-0000D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0" name="Picture 207">
          <a:extLst>
            <a:ext uri="{FF2B5EF4-FFF2-40B4-BE49-F238E27FC236}">
              <a16:creationId xmlns="" xmlns:a16="http://schemas.microsoft.com/office/drawing/2014/main" id="{00000000-0008-0000-0300-0000D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1" name="Picture 211">
          <a:extLst>
            <a:ext uri="{FF2B5EF4-FFF2-40B4-BE49-F238E27FC236}">
              <a16:creationId xmlns="" xmlns:a16="http://schemas.microsoft.com/office/drawing/2014/main" id="{00000000-0008-0000-0300-0000D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2" name="Picture 201">
          <a:extLst>
            <a:ext uri="{FF2B5EF4-FFF2-40B4-BE49-F238E27FC236}">
              <a16:creationId xmlns="" xmlns:a16="http://schemas.microsoft.com/office/drawing/2014/main" id="{00000000-0008-0000-0300-0000D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3" name="Picture 207">
          <a:extLst>
            <a:ext uri="{FF2B5EF4-FFF2-40B4-BE49-F238E27FC236}">
              <a16:creationId xmlns="" xmlns:a16="http://schemas.microsoft.com/office/drawing/2014/main" id="{00000000-0008-0000-0300-0000D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4" name="Picture 211">
          <a:extLst>
            <a:ext uri="{FF2B5EF4-FFF2-40B4-BE49-F238E27FC236}">
              <a16:creationId xmlns="" xmlns:a16="http://schemas.microsoft.com/office/drawing/2014/main" id="{00000000-0008-0000-0300-0000E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5" name="Picture 201">
          <a:extLst>
            <a:ext uri="{FF2B5EF4-FFF2-40B4-BE49-F238E27FC236}">
              <a16:creationId xmlns="" xmlns:a16="http://schemas.microsoft.com/office/drawing/2014/main" id="{00000000-0008-0000-0300-0000E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6" name="Picture 207">
          <a:extLst>
            <a:ext uri="{FF2B5EF4-FFF2-40B4-BE49-F238E27FC236}">
              <a16:creationId xmlns="" xmlns:a16="http://schemas.microsoft.com/office/drawing/2014/main" id="{00000000-0008-0000-0300-0000E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2787" name="Picture 211">
          <a:extLst>
            <a:ext uri="{FF2B5EF4-FFF2-40B4-BE49-F238E27FC236}">
              <a16:creationId xmlns="" xmlns:a16="http://schemas.microsoft.com/office/drawing/2014/main" id="{00000000-0008-0000-0300-0000E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88" name="Picture 195">
          <a:extLst>
            <a:ext uri="{FF2B5EF4-FFF2-40B4-BE49-F238E27FC236}">
              <a16:creationId xmlns="" xmlns:a16="http://schemas.microsoft.com/office/drawing/2014/main" id="{00000000-0008-0000-0300-0000E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89" name="Picture 195">
          <a:extLst>
            <a:ext uri="{FF2B5EF4-FFF2-40B4-BE49-F238E27FC236}">
              <a16:creationId xmlns="" xmlns:a16="http://schemas.microsoft.com/office/drawing/2014/main" id="{00000000-0008-0000-0300-0000E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0" name="Picture 129">
          <a:extLst>
            <a:ext uri="{FF2B5EF4-FFF2-40B4-BE49-F238E27FC236}">
              <a16:creationId xmlns="" xmlns:a16="http://schemas.microsoft.com/office/drawing/2014/main" id="{00000000-0008-0000-0300-0000E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1" name="Picture 195">
          <a:extLst>
            <a:ext uri="{FF2B5EF4-FFF2-40B4-BE49-F238E27FC236}">
              <a16:creationId xmlns="" xmlns:a16="http://schemas.microsoft.com/office/drawing/2014/main" id="{00000000-0008-0000-0300-0000E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2" name="Picture 195">
          <a:extLst>
            <a:ext uri="{FF2B5EF4-FFF2-40B4-BE49-F238E27FC236}">
              <a16:creationId xmlns="" xmlns:a16="http://schemas.microsoft.com/office/drawing/2014/main" id="{00000000-0008-0000-0300-0000E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3" name="Picture 129">
          <a:extLst>
            <a:ext uri="{FF2B5EF4-FFF2-40B4-BE49-F238E27FC236}">
              <a16:creationId xmlns="" xmlns:a16="http://schemas.microsoft.com/office/drawing/2014/main" id="{00000000-0008-0000-0300-0000E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4" name="Picture 195">
          <a:extLst>
            <a:ext uri="{FF2B5EF4-FFF2-40B4-BE49-F238E27FC236}">
              <a16:creationId xmlns="" xmlns:a16="http://schemas.microsoft.com/office/drawing/2014/main" id="{00000000-0008-0000-0300-0000E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5" name="Picture 195">
          <a:extLst>
            <a:ext uri="{FF2B5EF4-FFF2-40B4-BE49-F238E27FC236}">
              <a16:creationId xmlns="" xmlns:a16="http://schemas.microsoft.com/office/drawing/2014/main" id="{00000000-0008-0000-0300-0000E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6" name="Picture 129">
          <a:extLst>
            <a:ext uri="{FF2B5EF4-FFF2-40B4-BE49-F238E27FC236}">
              <a16:creationId xmlns="" xmlns:a16="http://schemas.microsoft.com/office/drawing/2014/main" id="{00000000-0008-0000-0300-0000EC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7" name="Picture 195">
          <a:extLst>
            <a:ext uri="{FF2B5EF4-FFF2-40B4-BE49-F238E27FC236}">
              <a16:creationId xmlns="" xmlns:a16="http://schemas.microsoft.com/office/drawing/2014/main" id="{00000000-0008-0000-0300-0000E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8" name="Picture 195">
          <a:extLst>
            <a:ext uri="{FF2B5EF4-FFF2-40B4-BE49-F238E27FC236}">
              <a16:creationId xmlns="" xmlns:a16="http://schemas.microsoft.com/office/drawing/2014/main" id="{00000000-0008-0000-0300-0000E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99" name="Picture 129">
          <a:extLst>
            <a:ext uri="{FF2B5EF4-FFF2-40B4-BE49-F238E27FC236}">
              <a16:creationId xmlns="" xmlns:a16="http://schemas.microsoft.com/office/drawing/2014/main" id="{00000000-0008-0000-0300-0000E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0" name="Picture 195">
          <a:extLst>
            <a:ext uri="{FF2B5EF4-FFF2-40B4-BE49-F238E27FC236}">
              <a16:creationId xmlns="" xmlns:a16="http://schemas.microsoft.com/office/drawing/2014/main" id="{00000000-0008-0000-0300-0000F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1" name="Picture 195">
          <a:extLst>
            <a:ext uri="{FF2B5EF4-FFF2-40B4-BE49-F238E27FC236}">
              <a16:creationId xmlns="" xmlns:a16="http://schemas.microsoft.com/office/drawing/2014/main" id="{00000000-0008-0000-03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2" name="Picture 129">
          <a:extLst>
            <a:ext uri="{FF2B5EF4-FFF2-40B4-BE49-F238E27FC236}">
              <a16:creationId xmlns="" xmlns:a16="http://schemas.microsoft.com/office/drawing/2014/main" id="{00000000-0008-0000-0300-0000F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3" name="Picture 195">
          <a:extLst>
            <a:ext uri="{FF2B5EF4-FFF2-40B4-BE49-F238E27FC236}">
              <a16:creationId xmlns="" xmlns:a16="http://schemas.microsoft.com/office/drawing/2014/main" id="{00000000-0008-0000-0300-0000F3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4" name="Picture 195">
          <a:extLst>
            <a:ext uri="{FF2B5EF4-FFF2-40B4-BE49-F238E27FC236}">
              <a16:creationId xmlns="" xmlns:a16="http://schemas.microsoft.com/office/drawing/2014/main" id="{00000000-0008-0000-0300-0000F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5" name="Picture 129">
          <a:extLst>
            <a:ext uri="{FF2B5EF4-FFF2-40B4-BE49-F238E27FC236}">
              <a16:creationId xmlns="" xmlns:a16="http://schemas.microsoft.com/office/drawing/2014/main" id="{00000000-0008-0000-0300-0000F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6" name="Picture 195">
          <a:extLst>
            <a:ext uri="{FF2B5EF4-FFF2-40B4-BE49-F238E27FC236}">
              <a16:creationId xmlns="" xmlns:a16="http://schemas.microsoft.com/office/drawing/2014/main" id="{00000000-0008-0000-0300-0000F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7" name="Picture 195">
          <a:extLst>
            <a:ext uri="{FF2B5EF4-FFF2-40B4-BE49-F238E27FC236}">
              <a16:creationId xmlns="" xmlns:a16="http://schemas.microsoft.com/office/drawing/2014/main" id="{00000000-0008-0000-0300-0000F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8" name="Picture 129">
          <a:extLst>
            <a:ext uri="{FF2B5EF4-FFF2-40B4-BE49-F238E27FC236}">
              <a16:creationId xmlns="" xmlns:a16="http://schemas.microsoft.com/office/drawing/2014/main" id="{00000000-0008-0000-0300-0000F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09" name="Picture 195">
          <a:extLst>
            <a:ext uri="{FF2B5EF4-FFF2-40B4-BE49-F238E27FC236}">
              <a16:creationId xmlns="" xmlns:a16="http://schemas.microsoft.com/office/drawing/2014/main" id="{00000000-0008-0000-0300-0000F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0" name="Picture 195">
          <a:extLst>
            <a:ext uri="{FF2B5EF4-FFF2-40B4-BE49-F238E27FC236}">
              <a16:creationId xmlns="" xmlns:a16="http://schemas.microsoft.com/office/drawing/2014/main" id="{00000000-0008-0000-0300-0000F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1" name="Picture 129">
          <a:extLst>
            <a:ext uri="{FF2B5EF4-FFF2-40B4-BE49-F238E27FC236}">
              <a16:creationId xmlns="" xmlns:a16="http://schemas.microsoft.com/office/drawing/2014/main" id="{00000000-0008-0000-0300-0000F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12" name="Picture 195">
          <a:extLst>
            <a:ext uri="{FF2B5EF4-FFF2-40B4-BE49-F238E27FC236}">
              <a16:creationId xmlns="" xmlns:a16="http://schemas.microsoft.com/office/drawing/2014/main" id="{00000000-0008-0000-0300-0000FC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3" name="Picture 195">
          <a:extLst>
            <a:ext uri="{FF2B5EF4-FFF2-40B4-BE49-F238E27FC236}">
              <a16:creationId xmlns="" xmlns:a16="http://schemas.microsoft.com/office/drawing/2014/main" id="{00000000-0008-0000-0300-0000F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4" name="Picture 195">
          <a:extLst>
            <a:ext uri="{FF2B5EF4-FFF2-40B4-BE49-F238E27FC236}">
              <a16:creationId xmlns="" xmlns:a16="http://schemas.microsoft.com/office/drawing/2014/main" id="{00000000-0008-0000-0300-0000F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5" name="Picture 129">
          <a:extLst>
            <a:ext uri="{FF2B5EF4-FFF2-40B4-BE49-F238E27FC236}">
              <a16:creationId xmlns="" xmlns:a16="http://schemas.microsoft.com/office/drawing/2014/main" id="{00000000-0008-0000-0300-0000F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6" name="Picture 195">
          <a:extLst>
            <a:ext uri="{FF2B5EF4-FFF2-40B4-BE49-F238E27FC236}">
              <a16:creationId xmlns="" xmlns:a16="http://schemas.microsoft.com/office/drawing/2014/main" id="{00000000-0008-0000-0300-00000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7" name="Picture 195">
          <a:extLst>
            <a:ext uri="{FF2B5EF4-FFF2-40B4-BE49-F238E27FC236}">
              <a16:creationId xmlns="" xmlns:a16="http://schemas.microsoft.com/office/drawing/2014/main" id="{00000000-0008-0000-0300-00000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8" name="Picture 129">
          <a:extLst>
            <a:ext uri="{FF2B5EF4-FFF2-40B4-BE49-F238E27FC236}">
              <a16:creationId xmlns="" xmlns:a16="http://schemas.microsoft.com/office/drawing/2014/main" id="{00000000-0008-0000-0300-00000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19" name="Picture 195">
          <a:extLst>
            <a:ext uri="{FF2B5EF4-FFF2-40B4-BE49-F238E27FC236}">
              <a16:creationId xmlns="" xmlns:a16="http://schemas.microsoft.com/office/drawing/2014/main" id="{00000000-0008-0000-0300-00000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0" name="Picture 195">
          <a:extLst>
            <a:ext uri="{FF2B5EF4-FFF2-40B4-BE49-F238E27FC236}">
              <a16:creationId xmlns="" xmlns:a16="http://schemas.microsoft.com/office/drawing/2014/main" id="{00000000-0008-0000-0300-00000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1" name="Picture 129">
          <a:extLst>
            <a:ext uri="{FF2B5EF4-FFF2-40B4-BE49-F238E27FC236}">
              <a16:creationId xmlns="" xmlns:a16="http://schemas.microsoft.com/office/drawing/2014/main" id="{00000000-0008-0000-0300-00000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2" name="Picture 195">
          <a:extLst>
            <a:ext uri="{FF2B5EF4-FFF2-40B4-BE49-F238E27FC236}">
              <a16:creationId xmlns="" xmlns:a16="http://schemas.microsoft.com/office/drawing/2014/main" id="{00000000-0008-0000-0300-00000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3" name="Picture 195">
          <a:extLst>
            <a:ext uri="{FF2B5EF4-FFF2-40B4-BE49-F238E27FC236}">
              <a16:creationId xmlns="" xmlns:a16="http://schemas.microsoft.com/office/drawing/2014/main" id="{00000000-0008-0000-0300-00000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4" name="Picture 129">
          <a:extLst>
            <a:ext uri="{FF2B5EF4-FFF2-40B4-BE49-F238E27FC236}">
              <a16:creationId xmlns="" xmlns:a16="http://schemas.microsoft.com/office/drawing/2014/main" id="{00000000-0008-0000-0300-00000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5" name="Picture 195">
          <a:extLst>
            <a:ext uri="{FF2B5EF4-FFF2-40B4-BE49-F238E27FC236}">
              <a16:creationId xmlns="" xmlns:a16="http://schemas.microsoft.com/office/drawing/2014/main" id="{00000000-0008-0000-0300-00000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6" name="Picture 195">
          <a:extLst>
            <a:ext uri="{FF2B5EF4-FFF2-40B4-BE49-F238E27FC236}">
              <a16:creationId xmlns="" xmlns:a16="http://schemas.microsoft.com/office/drawing/2014/main" id="{00000000-0008-0000-0300-00000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7" name="Picture 129">
          <a:extLst>
            <a:ext uri="{FF2B5EF4-FFF2-40B4-BE49-F238E27FC236}">
              <a16:creationId xmlns="" xmlns:a16="http://schemas.microsoft.com/office/drawing/2014/main" id="{00000000-0008-0000-0300-00000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8" name="Picture 195">
          <a:extLst>
            <a:ext uri="{FF2B5EF4-FFF2-40B4-BE49-F238E27FC236}">
              <a16:creationId xmlns="" xmlns:a16="http://schemas.microsoft.com/office/drawing/2014/main" id="{00000000-0008-0000-0300-00000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29" name="Picture 195">
          <a:extLst>
            <a:ext uri="{FF2B5EF4-FFF2-40B4-BE49-F238E27FC236}">
              <a16:creationId xmlns="" xmlns:a16="http://schemas.microsoft.com/office/drawing/2014/main" id="{00000000-0008-0000-0300-00000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0" name="Picture 129">
          <a:extLst>
            <a:ext uri="{FF2B5EF4-FFF2-40B4-BE49-F238E27FC236}">
              <a16:creationId xmlns="" xmlns:a16="http://schemas.microsoft.com/office/drawing/2014/main" id="{00000000-0008-0000-0300-00000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1" name="Picture 195">
          <a:extLst>
            <a:ext uri="{FF2B5EF4-FFF2-40B4-BE49-F238E27FC236}">
              <a16:creationId xmlns="" xmlns:a16="http://schemas.microsoft.com/office/drawing/2014/main" id="{00000000-0008-0000-0300-00000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2" name="Picture 195">
          <a:extLst>
            <a:ext uri="{FF2B5EF4-FFF2-40B4-BE49-F238E27FC236}">
              <a16:creationId xmlns="" xmlns:a16="http://schemas.microsoft.com/office/drawing/2014/main" id="{00000000-0008-0000-0300-00001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3" name="Picture 129">
          <a:extLst>
            <a:ext uri="{FF2B5EF4-FFF2-40B4-BE49-F238E27FC236}">
              <a16:creationId xmlns="" xmlns:a16="http://schemas.microsoft.com/office/drawing/2014/main" id="{00000000-0008-0000-0300-00001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36" name="Picture 129">
          <a:extLst>
            <a:ext uri="{FF2B5EF4-FFF2-40B4-BE49-F238E27FC236}">
              <a16:creationId xmlns="" xmlns:a16="http://schemas.microsoft.com/office/drawing/2014/main" id="{00000000-0008-0000-0300-00001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37" name="Picture 129">
          <a:extLst>
            <a:ext uri="{FF2B5EF4-FFF2-40B4-BE49-F238E27FC236}">
              <a16:creationId xmlns="" xmlns:a16="http://schemas.microsoft.com/office/drawing/2014/main" id="{00000000-0008-0000-0300-00001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4" name="Picture 195">
          <a:extLst>
            <a:ext uri="{FF2B5EF4-FFF2-40B4-BE49-F238E27FC236}">
              <a16:creationId xmlns="" xmlns:a16="http://schemas.microsoft.com/office/drawing/2014/main" id="{00000000-0008-0000-0300-00001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5" name="Picture 195">
          <a:extLst>
            <a:ext uri="{FF2B5EF4-FFF2-40B4-BE49-F238E27FC236}">
              <a16:creationId xmlns="" xmlns:a16="http://schemas.microsoft.com/office/drawing/2014/main" id="{00000000-0008-0000-0300-00001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8" name="Picture 129">
          <a:extLst>
            <a:ext uri="{FF2B5EF4-FFF2-40B4-BE49-F238E27FC236}">
              <a16:creationId xmlns="" xmlns:a16="http://schemas.microsoft.com/office/drawing/2014/main" id="{00000000-0008-0000-0300-00001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39" name="Picture 195">
          <a:extLst>
            <a:ext uri="{FF2B5EF4-FFF2-40B4-BE49-F238E27FC236}">
              <a16:creationId xmlns="" xmlns:a16="http://schemas.microsoft.com/office/drawing/2014/main" id="{00000000-0008-0000-0300-00001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0" name="Picture 195">
          <a:extLst>
            <a:ext uri="{FF2B5EF4-FFF2-40B4-BE49-F238E27FC236}">
              <a16:creationId xmlns="" xmlns:a16="http://schemas.microsoft.com/office/drawing/2014/main" id="{00000000-0008-0000-0300-00001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1" name="Picture 129">
          <a:extLst>
            <a:ext uri="{FF2B5EF4-FFF2-40B4-BE49-F238E27FC236}">
              <a16:creationId xmlns="" xmlns:a16="http://schemas.microsoft.com/office/drawing/2014/main" id="{00000000-0008-0000-0300-00001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2" name="Picture 195">
          <a:extLst>
            <a:ext uri="{FF2B5EF4-FFF2-40B4-BE49-F238E27FC236}">
              <a16:creationId xmlns="" xmlns:a16="http://schemas.microsoft.com/office/drawing/2014/main" id="{00000000-0008-0000-0300-00001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3" name="Picture 195">
          <a:extLst>
            <a:ext uri="{FF2B5EF4-FFF2-40B4-BE49-F238E27FC236}">
              <a16:creationId xmlns="" xmlns:a16="http://schemas.microsoft.com/office/drawing/2014/main" id="{00000000-0008-0000-0300-00001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4" name="Picture 129">
          <a:extLst>
            <a:ext uri="{FF2B5EF4-FFF2-40B4-BE49-F238E27FC236}">
              <a16:creationId xmlns="" xmlns:a16="http://schemas.microsoft.com/office/drawing/2014/main" id="{00000000-0008-0000-0300-00001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5" name="Picture 195">
          <a:extLst>
            <a:ext uri="{FF2B5EF4-FFF2-40B4-BE49-F238E27FC236}">
              <a16:creationId xmlns="" xmlns:a16="http://schemas.microsoft.com/office/drawing/2014/main" id="{00000000-0008-0000-0300-00001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6" name="Picture 195">
          <a:extLst>
            <a:ext uri="{FF2B5EF4-FFF2-40B4-BE49-F238E27FC236}">
              <a16:creationId xmlns="" xmlns:a16="http://schemas.microsoft.com/office/drawing/2014/main" id="{00000000-0008-0000-0300-00001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7" name="Picture 129">
          <a:extLst>
            <a:ext uri="{FF2B5EF4-FFF2-40B4-BE49-F238E27FC236}">
              <a16:creationId xmlns="" xmlns:a16="http://schemas.microsoft.com/office/drawing/2014/main" id="{00000000-0008-0000-0300-00001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8" name="Picture 195">
          <a:extLst>
            <a:ext uri="{FF2B5EF4-FFF2-40B4-BE49-F238E27FC236}">
              <a16:creationId xmlns="" xmlns:a16="http://schemas.microsoft.com/office/drawing/2014/main" id="{00000000-0008-0000-0300-00002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49" name="Picture 195">
          <a:extLst>
            <a:ext uri="{FF2B5EF4-FFF2-40B4-BE49-F238E27FC236}">
              <a16:creationId xmlns="" xmlns:a16="http://schemas.microsoft.com/office/drawing/2014/main" id="{00000000-0008-0000-0300-00002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0" name="Picture 129">
          <a:extLst>
            <a:ext uri="{FF2B5EF4-FFF2-40B4-BE49-F238E27FC236}">
              <a16:creationId xmlns="" xmlns:a16="http://schemas.microsoft.com/office/drawing/2014/main" id="{00000000-0008-0000-0300-00002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1" name="Picture 195">
          <a:extLst>
            <a:ext uri="{FF2B5EF4-FFF2-40B4-BE49-F238E27FC236}">
              <a16:creationId xmlns="" xmlns:a16="http://schemas.microsoft.com/office/drawing/2014/main" id="{00000000-0008-0000-0300-00002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2" name="Picture 195">
          <a:extLst>
            <a:ext uri="{FF2B5EF4-FFF2-40B4-BE49-F238E27FC236}">
              <a16:creationId xmlns="" xmlns:a16="http://schemas.microsoft.com/office/drawing/2014/main" id="{00000000-0008-0000-0300-00002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3" name="Picture 129">
          <a:extLst>
            <a:ext uri="{FF2B5EF4-FFF2-40B4-BE49-F238E27FC236}">
              <a16:creationId xmlns="" xmlns:a16="http://schemas.microsoft.com/office/drawing/2014/main" id="{00000000-0008-0000-0300-00002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4" name="Picture 195">
          <a:extLst>
            <a:ext uri="{FF2B5EF4-FFF2-40B4-BE49-F238E27FC236}">
              <a16:creationId xmlns="" xmlns:a16="http://schemas.microsoft.com/office/drawing/2014/main" id="{00000000-0008-0000-0300-00002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5" name="Picture 195">
          <a:extLst>
            <a:ext uri="{FF2B5EF4-FFF2-40B4-BE49-F238E27FC236}">
              <a16:creationId xmlns="" xmlns:a16="http://schemas.microsoft.com/office/drawing/2014/main" id="{00000000-0008-0000-0300-00002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6" name="Picture 129">
          <a:extLst>
            <a:ext uri="{FF2B5EF4-FFF2-40B4-BE49-F238E27FC236}">
              <a16:creationId xmlns="" xmlns:a16="http://schemas.microsoft.com/office/drawing/2014/main" id="{00000000-0008-0000-0300-00002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7" name="Picture 195">
          <a:extLst>
            <a:ext uri="{FF2B5EF4-FFF2-40B4-BE49-F238E27FC236}">
              <a16:creationId xmlns="" xmlns:a16="http://schemas.microsoft.com/office/drawing/2014/main" id="{00000000-0008-0000-0300-00002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8" name="Picture 195">
          <a:extLst>
            <a:ext uri="{FF2B5EF4-FFF2-40B4-BE49-F238E27FC236}">
              <a16:creationId xmlns="" xmlns:a16="http://schemas.microsoft.com/office/drawing/2014/main" id="{00000000-0008-0000-0300-00002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59" name="Picture 129">
          <a:extLst>
            <a:ext uri="{FF2B5EF4-FFF2-40B4-BE49-F238E27FC236}">
              <a16:creationId xmlns="" xmlns:a16="http://schemas.microsoft.com/office/drawing/2014/main" id="{00000000-0008-0000-0300-00002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0" name="Picture 195">
          <a:extLst>
            <a:ext uri="{FF2B5EF4-FFF2-40B4-BE49-F238E27FC236}">
              <a16:creationId xmlns="" xmlns:a16="http://schemas.microsoft.com/office/drawing/2014/main" id="{00000000-0008-0000-0300-00002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1" name="Picture 195">
          <a:extLst>
            <a:ext uri="{FF2B5EF4-FFF2-40B4-BE49-F238E27FC236}">
              <a16:creationId xmlns="" xmlns:a16="http://schemas.microsoft.com/office/drawing/2014/main" id="{00000000-0008-0000-0300-00002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2" name="Picture 129">
          <a:extLst>
            <a:ext uri="{FF2B5EF4-FFF2-40B4-BE49-F238E27FC236}">
              <a16:creationId xmlns="" xmlns:a16="http://schemas.microsoft.com/office/drawing/2014/main" id="{00000000-0008-0000-0300-00002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3" name="Picture 195">
          <a:extLst>
            <a:ext uri="{FF2B5EF4-FFF2-40B4-BE49-F238E27FC236}">
              <a16:creationId xmlns="" xmlns:a16="http://schemas.microsoft.com/office/drawing/2014/main" id="{00000000-0008-0000-0300-00002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4" name="Picture 195">
          <a:extLst>
            <a:ext uri="{FF2B5EF4-FFF2-40B4-BE49-F238E27FC236}">
              <a16:creationId xmlns="" xmlns:a16="http://schemas.microsoft.com/office/drawing/2014/main" id="{00000000-0008-0000-0300-00003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5" name="Picture 129">
          <a:extLst>
            <a:ext uri="{FF2B5EF4-FFF2-40B4-BE49-F238E27FC236}">
              <a16:creationId xmlns="" xmlns:a16="http://schemas.microsoft.com/office/drawing/2014/main" id="{00000000-0008-0000-0300-00003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6" name="Picture 195">
          <a:extLst>
            <a:ext uri="{FF2B5EF4-FFF2-40B4-BE49-F238E27FC236}">
              <a16:creationId xmlns="" xmlns:a16="http://schemas.microsoft.com/office/drawing/2014/main" id="{00000000-0008-0000-0300-00003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7" name="Picture 195">
          <a:extLst>
            <a:ext uri="{FF2B5EF4-FFF2-40B4-BE49-F238E27FC236}">
              <a16:creationId xmlns="" xmlns:a16="http://schemas.microsoft.com/office/drawing/2014/main" id="{00000000-0008-0000-0300-00003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8" name="Picture 129">
          <a:extLst>
            <a:ext uri="{FF2B5EF4-FFF2-40B4-BE49-F238E27FC236}">
              <a16:creationId xmlns="" xmlns:a16="http://schemas.microsoft.com/office/drawing/2014/main" id="{00000000-0008-0000-0300-00003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69" name="Picture 195">
          <a:extLst>
            <a:ext uri="{FF2B5EF4-FFF2-40B4-BE49-F238E27FC236}">
              <a16:creationId xmlns="" xmlns:a16="http://schemas.microsoft.com/office/drawing/2014/main" id="{00000000-0008-0000-0300-00003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70" name="Picture 195">
          <a:extLst>
            <a:ext uri="{FF2B5EF4-FFF2-40B4-BE49-F238E27FC236}">
              <a16:creationId xmlns="" xmlns:a16="http://schemas.microsoft.com/office/drawing/2014/main" id="{00000000-0008-0000-0300-00003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71" name="Picture 129">
          <a:extLst>
            <a:ext uri="{FF2B5EF4-FFF2-40B4-BE49-F238E27FC236}">
              <a16:creationId xmlns="" xmlns:a16="http://schemas.microsoft.com/office/drawing/2014/main" id="{00000000-0008-0000-0300-00003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72" name="Picture 195">
          <a:extLst>
            <a:ext uri="{FF2B5EF4-FFF2-40B4-BE49-F238E27FC236}">
              <a16:creationId xmlns="" xmlns:a16="http://schemas.microsoft.com/office/drawing/2014/main" id="{00000000-0008-0000-0300-00003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73" name="Picture 195">
          <a:extLst>
            <a:ext uri="{FF2B5EF4-FFF2-40B4-BE49-F238E27FC236}">
              <a16:creationId xmlns="" xmlns:a16="http://schemas.microsoft.com/office/drawing/2014/main" id="{00000000-0008-0000-0300-00003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74" name="Picture 129">
          <a:extLst>
            <a:ext uri="{FF2B5EF4-FFF2-40B4-BE49-F238E27FC236}">
              <a16:creationId xmlns="" xmlns:a16="http://schemas.microsoft.com/office/drawing/2014/main" id="{00000000-0008-0000-0300-00003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877" name="Picture 129">
          <a:extLst>
            <a:ext uri="{FF2B5EF4-FFF2-40B4-BE49-F238E27FC236}">
              <a16:creationId xmlns="" xmlns:a16="http://schemas.microsoft.com/office/drawing/2014/main" id="{00000000-0008-0000-0300-00003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878" name="Picture 129">
          <a:extLst>
            <a:ext uri="{FF2B5EF4-FFF2-40B4-BE49-F238E27FC236}">
              <a16:creationId xmlns="" xmlns:a16="http://schemas.microsoft.com/office/drawing/2014/main" id="{00000000-0008-0000-0300-00003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75" name="Picture 195">
          <a:extLst>
            <a:ext uri="{FF2B5EF4-FFF2-40B4-BE49-F238E27FC236}">
              <a16:creationId xmlns="" xmlns:a16="http://schemas.microsoft.com/office/drawing/2014/main" id="{00000000-0008-0000-0300-00003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76" name="Picture 201">
          <a:extLst>
            <a:ext uri="{FF2B5EF4-FFF2-40B4-BE49-F238E27FC236}">
              <a16:creationId xmlns="" xmlns:a16="http://schemas.microsoft.com/office/drawing/2014/main" id="{00000000-0008-0000-0300-00003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79" name="Picture 207">
          <a:extLst>
            <a:ext uri="{FF2B5EF4-FFF2-40B4-BE49-F238E27FC236}">
              <a16:creationId xmlns="" xmlns:a16="http://schemas.microsoft.com/office/drawing/2014/main" id="{00000000-0008-0000-0300-00003F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0" name="Picture 211">
          <a:extLst>
            <a:ext uri="{FF2B5EF4-FFF2-40B4-BE49-F238E27FC236}">
              <a16:creationId xmlns="" xmlns:a16="http://schemas.microsoft.com/office/drawing/2014/main" id="{00000000-0008-0000-0300-000040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1" name="Picture 129">
          <a:extLst>
            <a:ext uri="{FF2B5EF4-FFF2-40B4-BE49-F238E27FC236}">
              <a16:creationId xmlns="" xmlns:a16="http://schemas.microsoft.com/office/drawing/2014/main" id="{00000000-0008-0000-0300-000041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2" name="Picture 129">
          <a:extLst>
            <a:ext uri="{FF2B5EF4-FFF2-40B4-BE49-F238E27FC236}">
              <a16:creationId xmlns="" xmlns:a16="http://schemas.microsoft.com/office/drawing/2014/main" id="{00000000-0008-0000-0300-000042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3" name="Picture 195">
          <a:extLst>
            <a:ext uri="{FF2B5EF4-FFF2-40B4-BE49-F238E27FC236}">
              <a16:creationId xmlns="" xmlns:a16="http://schemas.microsoft.com/office/drawing/2014/main" id="{00000000-0008-0000-0300-000043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4" name="Picture 201">
          <a:extLst>
            <a:ext uri="{FF2B5EF4-FFF2-40B4-BE49-F238E27FC236}">
              <a16:creationId xmlns="" xmlns:a16="http://schemas.microsoft.com/office/drawing/2014/main" id="{00000000-0008-0000-0300-000044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5" name="Picture 207">
          <a:extLst>
            <a:ext uri="{FF2B5EF4-FFF2-40B4-BE49-F238E27FC236}">
              <a16:creationId xmlns="" xmlns:a16="http://schemas.microsoft.com/office/drawing/2014/main" id="{00000000-0008-0000-0300-000045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6" name="Picture 211">
          <a:extLst>
            <a:ext uri="{FF2B5EF4-FFF2-40B4-BE49-F238E27FC236}">
              <a16:creationId xmlns="" xmlns:a16="http://schemas.microsoft.com/office/drawing/2014/main" id="{00000000-0008-0000-0300-000046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9525</xdr:colOff>
      <xdr:row>102</xdr:row>
      <xdr:rowOff>9525</xdr:rowOff>
    </xdr:to>
    <xdr:sp macro="" textlink="">
      <xdr:nvSpPr>
        <xdr:cNvPr id="2887" name="Picture 129">
          <a:extLst>
            <a:ext uri="{FF2B5EF4-FFF2-40B4-BE49-F238E27FC236}">
              <a16:creationId xmlns="" xmlns:a16="http://schemas.microsoft.com/office/drawing/2014/main" id="{00000000-0008-0000-0300-000047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88" name="Picture 129">
          <a:extLst>
            <a:ext uri="{FF2B5EF4-FFF2-40B4-BE49-F238E27FC236}">
              <a16:creationId xmlns="" xmlns:a16="http://schemas.microsoft.com/office/drawing/2014/main" id="{00000000-0008-0000-0300-00004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102</xdr:row>
      <xdr:rowOff>0</xdr:rowOff>
    </xdr:from>
    <xdr:to>
      <xdr:col>1</xdr:col>
      <xdr:colOff>1461</xdr:colOff>
      <xdr:row>102</xdr:row>
      <xdr:rowOff>9525</xdr:rowOff>
    </xdr:to>
    <xdr:sp macro="" textlink="">
      <xdr:nvSpPr>
        <xdr:cNvPr id="2889" name="Picture 129">
          <a:extLst>
            <a:ext uri="{FF2B5EF4-FFF2-40B4-BE49-F238E27FC236}">
              <a16:creationId xmlns="" xmlns:a16="http://schemas.microsoft.com/office/drawing/2014/main" id="{00000000-0008-0000-0300-0000490B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0" name="Picture 195">
          <a:extLst>
            <a:ext uri="{FF2B5EF4-FFF2-40B4-BE49-F238E27FC236}">
              <a16:creationId xmlns="" xmlns:a16="http://schemas.microsoft.com/office/drawing/2014/main" id="{00000000-0008-0000-0300-00004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1" name="Picture 201">
          <a:extLst>
            <a:ext uri="{FF2B5EF4-FFF2-40B4-BE49-F238E27FC236}">
              <a16:creationId xmlns="" xmlns:a16="http://schemas.microsoft.com/office/drawing/2014/main" id="{00000000-0008-0000-0300-00004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2" name="Picture 207">
          <a:extLst>
            <a:ext uri="{FF2B5EF4-FFF2-40B4-BE49-F238E27FC236}">
              <a16:creationId xmlns="" xmlns:a16="http://schemas.microsoft.com/office/drawing/2014/main" id="{00000000-0008-0000-0300-00004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3" name="Picture 211">
          <a:extLst>
            <a:ext uri="{FF2B5EF4-FFF2-40B4-BE49-F238E27FC236}">
              <a16:creationId xmlns="" xmlns:a16="http://schemas.microsoft.com/office/drawing/2014/main" id="{00000000-0008-0000-0300-00004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4" name="Picture 201">
          <a:extLst>
            <a:ext uri="{FF2B5EF4-FFF2-40B4-BE49-F238E27FC236}">
              <a16:creationId xmlns="" xmlns:a16="http://schemas.microsoft.com/office/drawing/2014/main" id="{00000000-0008-0000-0300-00004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5" name="Picture 207">
          <a:extLst>
            <a:ext uri="{FF2B5EF4-FFF2-40B4-BE49-F238E27FC236}">
              <a16:creationId xmlns="" xmlns:a16="http://schemas.microsoft.com/office/drawing/2014/main" id="{00000000-0008-0000-0300-00004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6" name="Picture 211">
          <a:extLst>
            <a:ext uri="{FF2B5EF4-FFF2-40B4-BE49-F238E27FC236}">
              <a16:creationId xmlns="" xmlns:a16="http://schemas.microsoft.com/office/drawing/2014/main" id="{00000000-0008-0000-0300-00005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7" name="Picture 201">
          <a:extLst>
            <a:ext uri="{FF2B5EF4-FFF2-40B4-BE49-F238E27FC236}">
              <a16:creationId xmlns="" xmlns:a16="http://schemas.microsoft.com/office/drawing/2014/main" id="{00000000-0008-0000-0300-00005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8" name="Picture 207">
          <a:extLst>
            <a:ext uri="{FF2B5EF4-FFF2-40B4-BE49-F238E27FC236}">
              <a16:creationId xmlns="" xmlns:a16="http://schemas.microsoft.com/office/drawing/2014/main" id="{00000000-0008-0000-0300-00005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899" name="Picture 211">
          <a:extLst>
            <a:ext uri="{FF2B5EF4-FFF2-40B4-BE49-F238E27FC236}">
              <a16:creationId xmlns="" xmlns:a16="http://schemas.microsoft.com/office/drawing/2014/main" id="{00000000-0008-0000-0300-00005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0" name="Picture 195">
          <a:extLst>
            <a:ext uri="{FF2B5EF4-FFF2-40B4-BE49-F238E27FC236}">
              <a16:creationId xmlns="" xmlns:a16="http://schemas.microsoft.com/office/drawing/2014/main" id="{00000000-0008-0000-0300-00005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1" name="Picture 195">
          <a:extLst>
            <a:ext uri="{FF2B5EF4-FFF2-40B4-BE49-F238E27FC236}">
              <a16:creationId xmlns="" xmlns:a16="http://schemas.microsoft.com/office/drawing/2014/main" id="{00000000-0008-0000-0300-00005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2" name="Picture 201">
          <a:extLst>
            <a:ext uri="{FF2B5EF4-FFF2-40B4-BE49-F238E27FC236}">
              <a16:creationId xmlns="" xmlns:a16="http://schemas.microsoft.com/office/drawing/2014/main" id="{00000000-0008-0000-0300-00005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3" name="Picture 207">
          <a:extLst>
            <a:ext uri="{FF2B5EF4-FFF2-40B4-BE49-F238E27FC236}">
              <a16:creationId xmlns="" xmlns:a16="http://schemas.microsoft.com/office/drawing/2014/main" id="{00000000-0008-0000-0300-00005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4" name="Picture 211">
          <a:extLst>
            <a:ext uri="{FF2B5EF4-FFF2-40B4-BE49-F238E27FC236}">
              <a16:creationId xmlns="" xmlns:a16="http://schemas.microsoft.com/office/drawing/2014/main" id="{00000000-0008-0000-0300-00005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5" name="Picture 201">
          <a:extLst>
            <a:ext uri="{FF2B5EF4-FFF2-40B4-BE49-F238E27FC236}">
              <a16:creationId xmlns="" xmlns:a16="http://schemas.microsoft.com/office/drawing/2014/main" id="{00000000-0008-0000-0300-00005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6" name="Picture 207">
          <a:extLst>
            <a:ext uri="{FF2B5EF4-FFF2-40B4-BE49-F238E27FC236}">
              <a16:creationId xmlns="" xmlns:a16="http://schemas.microsoft.com/office/drawing/2014/main" id="{00000000-0008-0000-0300-00005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7" name="Picture 211">
          <a:extLst>
            <a:ext uri="{FF2B5EF4-FFF2-40B4-BE49-F238E27FC236}">
              <a16:creationId xmlns="" xmlns:a16="http://schemas.microsoft.com/office/drawing/2014/main" id="{00000000-0008-0000-0300-00005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8" name="Picture 201">
          <a:extLst>
            <a:ext uri="{FF2B5EF4-FFF2-40B4-BE49-F238E27FC236}">
              <a16:creationId xmlns="" xmlns:a16="http://schemas.microsoft.com/office/drawing/2014/main" id="{00000000-0008-0000-0300-00005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09" name="Picture 207">
          <a:extLst>
            <a:ext uri="{FF2B5EF4-FFF2-40B4-BE49-F238E27FC236}">
              <a16:creationId xmlns="" xmlns:a16="http://schemas.microsoft.com/office/drawing/2014/main" id="{00000000-0008-0000-0300-00005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10" name="Picture 211">
          <a:extLst>
            <a:ext uri="{FF2B5EF4-FFF2-40B4-BE49-F238E27FC236}">
              <a16:creationId xmlns="" xmlns:a16="http://schemas.microsoft.com/office/drawing/2014/main" id="{00000000-0008-0000-0300-00005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11" name="Picture 195">
          <a:extLst>
            <a:ext uri="{FF2B5EF4-FFF2-40B4-BE49-F238E27FC236}">
              <a16:creationId xmlns="" xmlns:a16="http://schemas.microsoft.com/office/drawing/2014/main" id="{00000000-0008-0000-0300-00005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12" name="Picture 195">
          <a:extLst>
            <a:ext uri="{FF2B5EF4-FFF2-40B4-BE49-F238E27FC236}">
              <a16:creationId xmlns="" xmlns:a16="http://schemas.microsoft.com/office/drawing/2014/main" id="{00000000-0008-0000-0300-00006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13" name="Picture 195">
          <a:extLst>
            <a:ext uri="{FF2B5EF4-FFF2-40B4-BE49-F238E27FC236}">
              <a16:creationId xmlns="" xmlns:a16="http://schemas.microsoft.com/office/drawing/2014/main" id="{00000000-0008-0000-0300-00006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4" name="Picture 195">
          <a:extLst>
            <a:ext uri="{FF2B5EF4-FFF2-40B4-BE49-F238E27FC236}">
              <a16:creationId xmlns="" xmlns:a16="http://schemas.microsoft.com/office/drawing/2014/main" id="{00000000-0008-0000-0300-00006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5" name="Picture 195">
          <a:extLst>
            <a:ext uri="{FF2B5EF4-FFF2-40B4-BE49-F238E27FC236}">
              <a16:creationId xmlns="" xmlns:a16="http://schemas.microsoft.com/office/drawing/2014/main" id="{00000000-0008-0000-0300-00006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6" name="Picture 129">
          <a:extLst>
            <a:ext uri="{FF2B5EF4-FFF2-40B4-BE49-F238E27FC236}">
              <a16:creationId xmlns="" xmlns:a16="http://schemas.microsoft.com/office/drawing/2014/main" id="{00000000-0008-0000-0300-00006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7" name="Picture 195">
          <a:extLst>
            <a:ext uri="{FF2B5EF4-FFF2-40B4-BE49-F238E27FC236}">
              <a16:creationId xmlns="" xmlns:a16="http://schemas.microsoft.com/office/drawing/2014/main" id="{00000000-0008-0000-0300-00006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8" name="Picture 195">
          <a:extLst>
            <a:ext uri="{FF2B5EF4-FFF2-40B4-BE49-F238E27FC236}">
              <a16:creationId xmlns="" xmlns:a16="http://schemas.microsoft.com/office/drawing/2014/main" id="{00000000-0008-0000-0300-00006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19" name="Picture 129">
          <a:extLst>
            <a:ext uri="{FF2B5EF4-FFF2-40B4-BE49-F238E27FC236}">
              <a16:creationId xmlns="" xmlns:a16="http://schemas.microsoft.com/office/drawing/2014/main" id="{00000000-0008-0000-0300-00006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20" name="Picture 195">
          <a:extLst>
            <a:ext uri="{FF2B5EF4-FFF2-40B4-BE49-F238E27FC236}">
              <a16:creationId xmlns="" xmlns:a16="http://schemas.microsoft.com/office/drawing/2014/main" id="{00000000-0008-0000-0300-00006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21" name="Picture 195">
          <a:extLst>
            <a:ext uri="{FF2B5EF4-FFF2-40B4-BE49-F238E27FC236}">
              <a16:creationId xmlns="" xmlns:a16="http://schemas.microsoft.com/office/drawing/2014/main" id="{00000000-0008-0000-0300-00006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2922" name="Picture 129">
          <a:extLst>
            <a:ext uri="{FF2B5EF4-FFF2-40B4-BE49-F238E27FC236}">
              <a16:creationId xmlns="" xmlns:a16="http://schemas.microsoft.com/office/drawing/2014/main" id="{00000000-0008-0000-0300-00006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23" name="Picture 195">
          <a:extLst>
            <a:ext uri="{FF2B5EF4-FFF2-40B4-BE49-F238E27FC236}">
              <a16:creationId xmlns="" xmlns:a16="http://schemas.microsoft.com/office/drawing/2014/main" id="{00000000-0008-0000-0300-00006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24" name="Picture 195">
          <a:extLst>
            <a:ext uri="{FF2B5EF4-FFF2-40B4-BE49-F238E27FC236}">
              <a16:creationId xmlns="" xmlns:a16="http://schemas.microsoft.com/office/drawing/2014/main" id="{00000000-0008-0000-0300-00006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2925" name="Picture 129">
          <a:extLst>
            <a:ext uri="{FF2B5EF4-FFF2-40B4-BE49-F238E27FC236}">
              <a16:creationId xmlns="" xmlns:a16="http://schemas.microsoft.com/office/drawing/2014/main" id="{00000000-0008-0000-0300-00006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926" name="Picture 19">
          <a:extLst>
            <a:ext uri="{FF2B5EF4-FFF2-40B4-BE49-F238E27FC236}">
              <a16:creationId xmlns="" xmlns:a16="http://schemas.microsoft.com/office/drawing/2014/main" id="{00000000-0008-0000-0300-00006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2927" name="Picture 19">
          <a:extLst>
            <a:ext uri="{FF2B5EF4-FFF2-40B4-BE49-F238E27FC236}">
              <a16:creationId xmlns="" xmlns:a16="http://schemas.microsoft.com/office/drawing/2014/main" id="{00000000-0008-0000-0300-00006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06" name="Picture 19">
          <a:extLst>
            <a:ext uri="{FF2B5EF4-FFF2-40B4-BE49-F238E27FC236}">
              <a16:creationId xmlns="" xmlns:a16="http://schemas.microsoft.com/office/drawing/2014/main" id="{00000000-0008-0000-0300-0000B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07" name="Picture 19">
          <a:extLst>
            <a:ext uri="{FF2B5EF4-FFF2-40B4-BE49-F238E27FC236}">
              <a16:creationId xmlns="" xmlns:a16="http://schemas.microsoft.com/office/drawing/2014/main" id="{00000000-0008-0000-0300-0000B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08" name="Picture 25">
          <a:extLst>
            <a:ext uri="{FF2B5EF4-FFF2-40B4-BE49-F238E27FC236}">
              <a16:creationId xmlns="" xmlns:a16="http://schemas.microsoft.com/office/drawing/2014/main" id="{00000000-0008-0000-0300-0000C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09" name="Picture 25">
          <a:extLst>
            <a:ext uri="{FF2B5EF4-FFF2-40B4-BE49-F238E27FC236}">
              <a16:creationId xmlns="" xmlns:a16="http://schemas.microsoft.com/office/drawing/2014/main" id="{00000000-0008-0000-0300-0000C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0" name="Picture 25">
          <a:extLst>
            <a:ext uri="{FF2B5EF4-FFF2-40B4-BE49-F238E27FC236}">
              <a16:creationId xmlns="" xmlns:a16="http://schemas.microsoft.com/office/drawing/2014/main" id="{00000000-0008-0000-0300-0000C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1" name="Picture 25">
          <a:extLst>
            <a:ext uri="{FF2B5EF4-FFF2-40B4-BE49-F238E27FC236}">
              <a16:creationId xmlns="" xmlns:a16="http://schemas.microsoft.com/office/drawing/2014/main" id="{00000000-0008-0000-0300-0000C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2" name="Picture 25">
          <a:extLst>
            <a:ext uri="{FF2B5EF4-FFF2-40B4-BE49-F238E27FC236}">
              <a16:creationId xmlns="" xmlns:a16="http://schemas.microsoft.com/office/drawing/2014/main" id="{00000000-0008-0000-0300-0000C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3" name="Picture 25">
          <a:extLst>
            <a:ext uri="{FF2B5EF4-FFF2-40B4-BE49-F238E27FC236}">
              <a16:creationId xmlns="" xmlns:a16="http://schemas.microsoft.com/office/drawing/2014/main" id="{00000000-0008-0000-0300-0000C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4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4" name="Picture 25">
          <a:extLst>
            <a:ext uri="{FF2B5EF4-FFF2-40B4-BE49-F238E27FC236}">
              <a16:creationId xmlns="" xmlns:a16="http://schemas.microsoft.com/office/drawing/2014/main" id="{00000000-0008-0000-0300-0000C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5" name="Picture 25">
          <a:extLst>
            <a:ext uri="{FF2B5EF4-FFF2-40B4-BE49-F238E27FC236}">
              <a16:creationId xmlns="" xmlns:a16="http://schemas.microsoft.com/office/drawing/2014/main" id="{00000000-0008-0000-0300-0000C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6" name="Picture 25">
          <a:extLst>
            <a:ext uri="{FF2B5EF4-FFF2-40B4-BE49-F238E27FC236}">
              <a16:creationId xmlns="" xmlns:a16="http://schemas.microsoft.com/office/drawing/2014/main" id="{00000000-0008-0000-0300-0000C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17" name="Picture 25">
          <a:extLst>
            <a:ext uri="{FF2B5EF4-FFF2-40B4-BE49-F238E27FC236}">
              <a16:creationId xmlns="" xmlns:a16="http://schemas.microsoft.com/office/drawing/2014/main" id="{00000000-0008-0000-0300-0000C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3018" name="Picture 25">
          <a:extLst>
            <a:ext uri="{FF2B5EF4-FFF2-40B4-BE49-F238E27FC236}">
              <a16:creationId xmlns="" xmlns:a16="http://schemas.microsoft.com/office/drawing/2014/main" id="{00000000-0008-0000-0300-0000CA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3019" name="Picture 25">
          <a:extLst>
            <a:ext uri="{FF2B5EF4-FFF2-40B4-BE49-F238E27FC236}">
              <a16:creationId xmlns="" xmlns:a16="http://schemas.microsoft.com/office/drawing/2014/main" id="{00000000-0008-0000-0300-0000C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3020" name="Picture 25">
          <a:extLst>
            <a:ext uri="{FF2B5EF4-FFF2-40B4-BE49-F238E27FC236}">
              <a16:creationId xmlns="" xmlns:a16="http://schemas.microsoft.com/office/drawing/2014/main" id="{00000000-0008-0000-0300-0000C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sp macro="" textlink="">
      <xdr:nvSpPr>
        <xdr:cNvPr id="3021" name="Picture 25">
          <a:extLst>
            <a:ext uri="{FF2B5EF4-FFF2-40B4-BE49-F238E27FC236}">
              <a16:creationId xmlns="" xmlns:a16="http://schemas.microsoft.com/office/drawing/2014/main" id="{00000000-0008-0000-0300-0000CD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22" name="Picture 25">
          <a:extLst>
            <a:ext uri="{FF2B5EF4-FFF2-40B4-BE49-F238E27FC236}">
              <a16:creationId xmlns="" xmlns:a16="http://schemas.microsoft.com/office/drawing/2014/main" id="{00000000-0008-0000-0300-0000C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23" name="Picture 25">
          <a:extLst>
            <a:ext uri="{FF2B5EF4-FFF2-40B4-BE49-F238E27FC236}">
              <a16:creationId xmlns="" xmlns:a16="http://schemas.microsoft.com/office/drawing/2014/main" id="{00000000-0008-0000-0300-0000C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24" name="Picture 25">
          <a:extLst>
            <a:ext uri="{FF2B5EF4-FFF2-40B4-BE49-F238E27FC236}">
              <a16:creationId xmlns="" xmlns:a16="http://schemas.microsoft.com/office/drawing/2014/main" id="{00000000-0008-0000-0300-0000D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25" name="Picture 19">
          <a:extLst>
            <a:ext uri="{FF2B5EF4-FFF2-40B4-BE49-F238E27FC236}">
              <a16:creationId xmlns="" xmlns:a16="http://schemas.microsoft.com/office/drawing/2014/main" id="{00000000-0008-0000-0300-0000D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4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26" name="Picture 25">
          <a:extLst>
            <a:ext uri="{FF2B5EF4-FFF2-40B4-BE49-F238E27FC236}">
              <a16:creationId xmlns="" xmlns:a16="http://schemas.microsoft.com/office/drawing/2014/main" id="{00000000-0008-0000-0300-0000D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27" name="Picture 25">
          <a:extLst>
            <a:ext uri="{FF2B5EF4-FFF2-40B4-BE49-F238E27FC236}">
              <a16:creationId xmlns="" xmlns:a16="http://schemas.microsoft.com/office/drawing/2014/main" id="{00000000-0008-0000-0300-0000D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28" name="Picture 19">
          <a:extLst>
            <a:ext uri="{FF2B5EF4-FFF2-40B4-BE49-F238E27FC236}">
              <a16:creationId xmlns="" xmlns:a16="http://schemas.microsoft.com/office/drawing/2014/main" id="{00000000-0008-0000-0300-0000D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29" name="Picture 25">
          <a:extLst>
            <a:ext uri="{FF2B5EF4-FFF2-40B4-BE49-F238E27FC236}">
              <a16:creationId xmlns="" xmlns:a16="http://schemas.microsoft.com/office/drawing/2014/main" id="{00000000-0008-0000-0300-0000D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0" name="Picture 25">
          <a:extLst>
            <a:ext uri="{FF2B5EF4-FFF2-40B4-BE49-F238E27FC236}">
              <a16:creationId xmlns="" xmlns:a16="http://schemas.microsoft.com/office/drawing/2014/main" id="{00000000-0008-0000-0300-0000D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1" name="Picture 25">
          <a:extLst>
            <a:ext uri="{FF2B5EF4-FFF2-40B4-BE49-F238E27FC236}">
              <a16:creationId xmlns="" xmlns:a16="http://schemas.microsoft.com/office/drawing/2014/main" id="{00000000-0008-0000-0300-0000D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2" name="Picture 19">
          <a:extLst>
            <a:ext uri="{FF2B5EF4-FFF2-40B4-BE49-F238E27FC236}">
              <a16:creationId xmlns="" xmlns:a16="http://schemas.microsoft.com/office/drawing/2014/main" id="{00000000-0008-0000-0300-0000D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3" name="Picture 25">
          <a:extLst>
            <a:ext uri="{FF2B5EF4-FFF2-40B4-BE49-F238E27FC236}">
              <a16:creationId xmlns="" xmlns:a16="http://schemas.microsoft.com/office/drawing/2014/main" id="{00000000-0008-0000-0300-0000D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4" name="Picture 25">
          <a:extLst>
            <a:ext uri="{FF2B5EF4-FFF2-40B4-BE49-F238E27FC236}">
              <a16:creationId xmlns="" xmlns:a16="http://schemas.microsoft.com/office/drawing/2014/main" id="{00000000-0008-0000-0300-0000D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5" name="Picture 25">
          <a:extLst>
            <a:ext uri="{FF2B5EF4-FFF2-40B4-BE49-F238E27FC236}">
              <a16:creationId xmlns="" xmlns:a16="http://schemas.microsoft.com/office/drawing/2014/main" id="{00000000-0008-0000-0300-0000D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6" name="Picture 25">
          <a:extLst>
            <a:ext uri="{FF2B5EF4-FFF2-40B4-BE49-F238E27FC236}">
              <a16:creationId xmlns="" xmlns:a16="http://schemas.microsoft.com/office/drawing/2014/main" id="{00000000-0008-0000-0300-0000D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7" name="Picture 25">
          <a:extLst>
            <a:ext uri="{FF2B5EF4-FFF2-40B4-BE49-F238E27FC236}">
              <a16:creationId xmlns="" xmlns:a16="http://schemas.microsoft.com/office/drawing/2014/main" id="{00000000-0008-0000-0300-0000D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8" name="Picture 19">
          <a:extLst>
            <a:ext uri="{FF2B5EF4-FFF2-40B4-BE49-F238E27FC236}">
              <a16:creationId xmlns="" xmlns:a16="http://schemas.microsoft.com/office/drawing/2014/main" id="{00000000-0008-0000-0300-0000D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39" name="Picture 25">
          <a:extLst>
            <a:ext uri="{FF2B5EF4-FFF2-40B4-BE49-F238E27FC236}">
              <a16:creationId xmlns="" xmlns:a16="http://schemas.microsoft.com/office/drawing/2014/main" id="{00000000-0008-0000-0300-0000D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0" name="Picture 25">
          <a:extLst>
            <a:ext uri="{FF2B5EF4-FFF2-40B4-BE49-F238E27FC236}">
              <a16:creationId xmlns="" xmlns:a16="http://schemas.microsoft.com/office/drawing/2014/main" id="{00000000-0008-0000-0300-0000E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1" name="Picture 25">
          <a:extLst>
            <a:ext uri="{FF2B5EF4-FFF2-40B4-BE49-F238E27FC236}">
              <a16:creationId xmlns="" xmlns:a16="http://schemas.microsoft.com/office/drawing/2014/main" id="{00000000-0008-0000-0300-0000E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2" name="Picture 25">
          <a:extLst>
            <a:ext uri="{FF2B5EF4-FFF2-40B4-BE49-F238E27FC236}">
              <a16:creationId xmlns="" xmlns:a16="http://schemas.microsoft.com/office/drawing/2014/main" id="{00000000-0008-0000-0300-0000E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3" name="Picture 25">
          <a:extLst>
            <a:ext uri="{FF2B5EF4-FFF2-40B4-BE49-F238E27FC236}">
              <a16:creationId xmlns="" xmlns:a16="http://schemas.microsoft.com/office/drawing/2014/main" id="{00000000-0008-0000-0300-0000E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4" name="Picture 25">
          <a:extLst>
            <a:ext uri="{FF2B5EF4-FFF2-40B4-BE49-F238E27FC236}">
              <a16:creationId xmlns="" xmlns:a16="http://schemas.microsoft.com/office/drawing/2014/main" id="{00000000-0008-0000-0300-0000E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5" name="Picture 25">
          <a:extLst>
            <a:ext uri="{FF2B5EF4-FFF2-40B4-BE49-F238E27FC236}">
              <a16:creationId xmlns="" xmlns:a16="http://schemas.microsoft.com/office/drawing/2014/main" id="{00000000-0008-0000-0300-0000E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6" name="Picture 25">
          <a:extLst>
            <a:ext uri="{FF2B5EF4-FFF2-40B4-BE49-F238E27FC236}">
              <a16:creationId xmlns="" xmlns:a16="http://schemas.microsoft.com/office/drawing/2014/main" id="{00000000-0008-0000-0300-0000E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7" name="Picture 25">
          <a:extLst>
            <a:ext uri="{FF2B5EF4-FFF2-40B4-BE49-F238E27FC236}">
              <a16:creationId xmlns="" xmlns:a16="http://schemas.microsoft.com/office/drawing/2014/main" id="{00000000-0008-0000-0300-0000E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8" name="Picture 25">
          <a:extLst>
            <a:ext uri="{FF2B5EF4-FFF2-40B4-BE49-F238E27FC236}">
              <a16:creationId xmlns="" xmlns:a16="http://schemas.microsoft.com/office/drawing/2014/main" id="{00000000-0008-0000-0300-0000E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49" name="Picture 25">
          <a:extLst>
            <a:ext uri="{FF2B5EF4-FFF2-40B4-BE49-F238E27FC236}">
              <a16:creationId xmlns="" xmlns:a16="http://schemas.microsoft.com/office/drawing/2014/main" id="{00000000-0008-0000-0300-0000E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0" name="Picture 25">
          <a:extLst>
            <a:ext uri="{FF2B5EF4-FFF2-40B4-BE49-F238E27FC236}">
              <a16:creationId xmlns="" xmlns:a16="http://schemas.microsoft.com/office/drawing/2014/main" id="{00000000-0008-0000-0300-0000E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1" name="Picture 25">
          <a:extLst>
            <a:ext uri="{FF2B5EF4-FFF2-40B4-BE49-F238E27FC236}">
              <a16:creationId xmlns="" xmlns:a16="http://schemas.microsoft.com/office/drawing/2014/main" id="{00000000-0008-0000-0300-0000E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2" name="Picture 25">
          <a:extLst>
            <a:ext uri="{FF2B5EF4-FFF2-40B4-BE49-F238E27FC236}">
              <a16:creationId xmlns="" xmlns:a16="http://schemas.microsoft.com/office/drawing/2014/main" id="{00000000-0008-0000-0300-0000E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3" name="Picture 25">
          <a:extLst>
            <a:ext uri="{FF2B5EF4-FFF2-40B4-BE49-F238E27FC236}">
              <a16:creationId xmlns="" xmlns:a16="http://schemas.microsoft.com/office/drawing/2014/main" id="{00000000-0008-0000-0300-0000E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4" name="Picture 25">
          <a:extLst>
            <a:ext uri="{FF2B5EF4-FFF2-40B4-BE49-F238E27FC236}">
              <a16:creationId xmlns="" xmlns:a16="http://schemas.microsoft.com/office/drawing/2014/main" id="{00000000-0008-0000-0300-0000E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5" name="Picture 25">
          <a:extLst>
            <a:ext uri="{FF2B5EF4-FFF2-40B4-BE49-F238E27FC236}">
              <a16:creationId xmlns="" xmlns:a16="http://schemas.microsoft.com/office/drawing/2014/main" id="{00000000-0008-0000-0300-0000E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6" name="Picture 25">
          <a:extLst>
            <a:ext uri="{FF2B5EF4-FFF2-40B4-BE49-F238E27FC236}">
              <a16:creationId xmlns="" xmlns:a16="http://schemas.microsoft.com/office/drawing/2014/main" id="{00000000-0008-0000-0300-0000F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7" name="Picture 25">
          <a:extLst>
            <a:ext uri="{FF2B5EF4-FFF2-40B4-BE49-F238E27FC236}">
              <a16:creationId xmlns="" xmlns:a16="http://schemas.microsoft.com/office/drawing/2014/main" id="{00000000-0008-0000-0300-0000F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8" name="Picture 25">
          <a:extLst>
            <a:ext uri="{FF2B5EF4-FFF2-40B4-BE49-F238E27FC236}">
              <a16:creationId xmlns="" xmlns:a16="http://schemas.microsoft.com/office/drawing/2014/main" id="{00000000-0008-0000-0300-0000F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59" name="Picture 25">
          <a:extLst>
            <a:ext uri="{FF2B5EF4-FFF2-40B4-BE49-F238E27FC236}">
              <a16:creationId xmlns="" xmlns:a16="http://schemas.microsoft.com/office/drawing/2014/main" id="{00000000-0008-0000-0300-0000F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0" name="Picture 25">
          <a:extLst>
            <a:ext uri="{FF2B5EF4-FFF2-40B4-BE49-F238E27FC236}">
              <a16:creationId xmlns="" xmlns:a16="http://schemas.microsoft.com/office/drawing/2014/main" id="{00000000-0008-0000-0300-0000F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1" name="Picture 25">
          <a:extLst>
            <a:ext uri="{FF2B5EF4-FFF2-40B4-BE49-F238E27FC236}">
              <a16:creationId xmlns="" xmlns:a16="http://schemas.microsoft.com/office/drawing/2014/main" id="{00000000-0008-0000-0300-0000F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2" name="Picture 25">
          <a:extLst>
            <a:ext uri="{FF2B5EF4-FFF2-40B4-BE49-F238E27FC236}">
              <a16:creationId xmlns="" xmlns:a16="http://schemas.microsoft.com/office/drawing/2014/main" id="{00000000-0008-0000-0300-0000F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3" name="Picture 25">
          <a:extLst>
            <a:ext uri="{FF2B5EF4-FFF2-40B4-BE49-F238E27FC236}">
              <a16:creationId xmlns="" xmlns:a16="http://schemas.microsoft.com/office/drawing/2014/main" id="{00000000-0008-0000-0300-0000F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4" name="Picture 25">
          <a:extLst>
            <a:ext uri="{FF2B5EF4-FFF2-40B4-BE49-F238E27FC236}">
              <a16:creationId xmlns="" xmlns:a16="http://schemas.microsoft.com/office/drawing/2014/main" id="{00000000-0008-0000-0300-0000F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5" name="Picture 25">
          <a:extLst>
            <a:ext uri="{FF2B5EF4-FFF2-40B4-BE49-F238E27FC236}">
              <a16:creationId xmlns="" xmlns:a16="http://schemas.microsoft.com/office/drawing/2014/main" id="{00000000-0008-0000-0300-0000F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6" name="Picture 31">
          <a:extLst>
            <a:ext uri="{FF2B5EF4-FFF2-40B4-BE49-F238E27FC236}">
              <a16:creationId xmlns="" xmlns:a16="http://schemas.microsoft.com/office/drawing/2014/main" id="{00000000-0008-0000-0300-0000F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7" name="Picture 37">
          <a:extLst>
            <a:ext uri="{FF2B5EF4-FFF2-40B4-BE49-F238E27FC236}">
              <a16:creationId xmlns="" xmlns:a16="http://schemas.microsoft.com/office/drawing/2014/main" id="{00000000-0008-0000-0300-0000F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8" name="Picture 25">
          <a:extLst>
            <a:ext uri="{FF2B5EF4-FFF2-40B4-BE49-F238E27FC236}">
              <a16:creationId xmlns="" xmlns:a16="http://schemas.microsoft.com/office/drawing/2014/main" id="{00000000-0008-0000-0300-0000F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69" name="Picture 25">
          <a:extLst>
            <a:ext uri="{FF2B5EF4-FFF2-40B4-BE49-F238E27FC236}">
              <a16:creationId xmlns="" xmlns:a16="http://schemas.microsoft.com/office/drawing/2014/main" id="{00000000-0008-0000-0300-0000F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0" name="Picture 25">
          <a:extLst>
            <a:ext uri="{FF2B5EF4-FFF2-40B4-BE49-F238E27FC236}">
              <a16:creationId xmlns="" xmlns:a16="http://schemas.microsoft.com/office/drawing/2014/main" id="{00000000-0008-0000-0300-0000F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1" name="Picture 25">
          <a:extLst>
            <a:ext uri="{FF2B5EF4-FFF2-40B4-BE49-F238E27FC236}">
              <a16:creationId xmlns="" xmlns:a16="http://schemas.microsoft.com/office/drawing/2014/main" id="{00000000-0008-0000-0300-0000F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2" name="Picture 25">
          <a:extLst>
            <a:ext uri="{FF2B5EF4-FFF2-40B4-BE49-F238E27FC236}">
              <a16:creationId xmlns="" xmlns:a16="http://schemas.microsoft.com/office/drawing/2014/main" id="{00000000-0008-0000-0300-00000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3" name="Picture 25">
          <a:extLst>
            <a:ext uri="{FF2B5EF4-FFF2-40B4-BE49-F238E27FC236}">
              <a16:creationId xmlns="" xmlns:a16="http://schemas.microsoft.com/office/drawing/2014/main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4" name="Picture 25">
          <a:extLst>
            <a:ext uri="{FF2B5EF4-FFF2-40B4-BE49-F238E27FC236}">
              <a16:creationId xmlns="" xmlns:a16="http://schemas.microsoft.com/office/drawing/2014/main" id="{00000000-0008-0000-0300-00000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5" name="Picture 25">
          <a:extLst>
            <a:ext uri="{FF2B5EF4-FFF2-40B4-BE49-F238E27FC236}">
              <a16:creationId xmlns="" xmlns:a16="http://schemas.microsoft.com/office/drawing/2014/main" id="{00000000-0008-0000-03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6" name="Picture 25">
          <a:extLst>
            <a:ext uri="{FF2B5EF4-FFF2-40B4-BE49-F238E27FC236}">
              <a16:creationId xmlns="" xmlns:a16="http://schemas.microsoft.com/office/drawing/2014/main" id="{00000000-0008-0000-03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7" name="Picture 25">
          <a:extLst>
            <a:ext uri="{FF2B5EF4-FFF2-40B4-BE49-F238E27FC236}">
              <a16:creationId xmlns="" xmlns:a16="http://schemas.microsoft.com/office/drawing/2014/main" id="{00000000-0008-0000-0300-00000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8" name="Picture 25">
          <a:extLst>
            <a:ext uri="{FF2B5EF4-FFF2-40B4-BE49-F238E27FC236}">
              <a16:creationId xmlns="" xmlns:a16="http://schemas.microsoft.com/office/drawing/2014/main" id="{00000000-0008-0000-03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79" name="Picture 25">
          <a:extLst>
            <a:ext uri="{FF2B5EF4-FFF2-40B4-BE49-F238E27FC236}">
              <a16:creationId xmlns="" xmlns:a16="http://schemas.microsoft.com/office/drawing/2014/main" id="{00000000-0008-0000-0300-00000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80" name="Picture 25">
          <a:extLst>
            <a:ext uri="{FF2B5EF4-FFF2-40B4-BE49-F238E27FC236}">
              <a16:creationId xmlns="" xmlns:a16="http://schemas.microsoft.com/office/drawing/2014/main" id="{00000000-0008-0000-0300-00000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81" name="Picture 25">
          <a:extLst>
            <a:ext uri="{FF2B5EF4-FFF2-40B4-BE49-F238E27FC236}">
              <a16:creationId xmlns="" xmlns:a16="http://schemas.microsoft.com/office/drawing/2014/main" id="{00000000-0008-0000-0300-00000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82" name="Picture 25">
          <a:extLst>
            <a:ext uri="{FF2B5EF4-FFF2-40B4-BE49-F238E27FC236}">
              <a16:creationId xmlns="" xmlns:a16="http://schemas.microsoft.com/office/drawing/2014/main" id="{00000000-0008-0000-0300-00000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</xdr:colOff>
      <xdr:row>45</xdr:row>
      <xdr:rowOff>9525</xdr:rowOff>
    </xdr:to>
    <xdr:sp macro="" textlink="">
      <xdr:nvSpPr>
        <xdr:cNvPr id="3083" name="Picture 25">
          <a:extLst>
            <a:ext uri="{FF2B5EF4-FFF2-40B4-BE49-F238E27FC236}">
              <a16:creationId xmlns="" xmlns:a16="http://schemas.microsoft.com/office/drawing/2014/main" id="{00000000-0008-0000-0300-00000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4" name="Picture 25">
          <a:extLst>
            <a:ext uri="{FF2B5EF4-FFF2-40B4-BE49-F238E27FC236}">
              <a16:creationId xmlns="" xmlns:a16="http://schemas.microsoft.com/office/drawing/2014/main" id="{00000000-0008-0000-0300-00000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5" name="Picture 25">
          <a:extLst>
            <a:ext uri="{FF2B5EF4-FFF2-40B4-BE49-F238E27FC236}">
              <a16:creationId xmlns="" xmlns:a16="http://schemas.microsoft.com/office/drawing/2014/main" id="{00000000-0008-0000-0300-00000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543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6" name="Picture 25">
          <a:extLst>
            <a:ext uri="{FF2B5EF4-FFF2-40B4-BE49-F238E27FC236}">
              <a16:creationId xmlns="" xmlns:a16="http://schemas.microsoft.com/office/drawing/2014/main" id="{00000000-0008-0000-0300-00000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7" name="Picture 25">
          <a:extLst>
            <a:ext uri="{FF2B5EF4-FFF2-40B4-BE49-F238E27FC236}">
              <a16:creationId xmlns="" xmlns:a16="http://schemas.microsoft.com/office/drawing/2014/main" id="{00000000-0008-0000-0300-00000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8" name="Picture 25">
          <a:extLst>
            <a:ext uri="{FF2B5EF4-FFF2-40B4-BE49-F238E27FC236}">
              <a16:creationId xmlns="" xmlns:a16="http://schemas.microsoft.com/office/drawing/2014/main" id="{00000000-0008-0000-0300-00001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89" name="Picture 19">
          <a:extLst>
            <a:ext uri="{FF2B5EF4-FFF2-40B4-BE49-F238E27FC236}">
              <a16:creationId xmlns="" xmlns:a16="http://schemas.microsoft.com/office/drawing/2014/main" id="{00000000-0008-0000-0300-00001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90" name="Picture 25">
          <a:extLst>
            <a:ext uri="{FF2B5EF4-FFF2-40B4-BE49-F238E27FC236}">
              <a16:creationId xmlns="" xmlns:a16="http://schemas.microsoft.com/office/drawing/2014/main" id="{00000000-0008-0000-0300-00001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3091" name="Picture 195">
          <a:extLst>
            <a:ext uri="{FF2B5EF4-FFF2-40B4-BE49-F238E27FC236}">
              <a16:creationId xmlns="" xmlns:a16="http://schemas.microsoft.com/office/drawing/2014/main" id="{00000000-0008-0000-0300-00001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3092" name="Picture 195">
          <a:extLst>
            <a:ext uri="{FF2B5EF4-FFF2-40B4-BE49-F238E27FC236}">
              <a16:creationId xmlns="" xmlns:a16="http://schemas.microsoft.com/office/drawing/2014/main" id="{00000000-0008-0000-03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3093" name="Picture 129">
          <a:extLst>
            <a:ext uri="{FF2B5EF4-FFF2-40B4-BE49-F238E27FC236}">
              <a16:creationId xmlns="" xmlns:a16="http://schemas.microsoft.com/office/drawing/2014/main" id="{00000000-0008-0000-0300-00001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01" name="Picture 25">
          <a:extLst>
            <a:ext uri="{FF2B5EF4-FFF2-40B4-BE49-F238E27FC236}">
              <a16:creationId xmlns="" xmlns:a16="http://schemas.microsoft.com/office/drawing/2014/main" id="{00000000-0008-0000-0300-0000B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02" name="Picture 19">
          <a:extLst>
            <a:ext uri="{FF2B5EF4-FFF2-40B4-BE49-F238E27FC236}">
              <a16:creationId xmlns="" xmlns:a16="http://schemas.microsoft.com/office/drawing/2014/main" id="{00000000-0008-0000-0300-0000B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8646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03" name="Picture 25">
          <a:extLst>
            <a:ext uri="{FF2B5EF4-FFF2-40B4-BE49-F238E27FC236}">
              <a16:creationId xmlns="" xmlns:a16="http://schemas.microsoft.com/office/drawing/2014/main" id="{00000000-0008-0000-0300-0000B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04" name="Picture 19">
          <a:extLst>
            <a:ext uri="{FF2B5EF4-FFF2-40B4-BE49-F238E27FC236}">
              <a16:creationId xmlns="" xmlns:a16="http://schemas.microsoft.com/office/drawing/2014/main" id="{00000000-0008-0000-0300-0000B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9525" cy="9525"/>
    <xdr:sp macro="" textlink="">
      <xdr:nvSpPr>
        <xdr:cNvPr id="3005" name="Picture 19">
          <a:extLst>
            <a:ext uri="{FF2B5EF4-FFF2-40B4-BE49-F238E27FC236}">
              <a16:creationId xmlns="" xmlns:a16="http://schemas.microsoft.com/office/drawing/2014/main" id="{00000000-0008-0000-0300-0000B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3094" name="Picture 195">
          <a:extLst>
            <a:ext uri="{FF2B5EF4-FFF2-40B4-BE49-F238E27FC236}">
              <a16:creationId xmlns="" xmlns:a16="http://schemas.microsoft.com/office/drawing/2014/main" id="{00000000-0008-0000-0300-00001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9525</xdr:colOff>
      <xdr:row>102</xdr:row>
      <xdr:rowOff>9525</xdr:rowOff>
    </xdr:to>
    <xdr:sp macro="" textlink="">
      <xdr:nvSpPr>
        <xdr:cNvPr id="3095" name="Picture 195">
          <a:extLst>
            <a:ext uri="{FF2B5EF4-FFF2-40B4-BE49-F238E27FC236}">
              <a16:creationId xmlns="" xmlns:a16="http://schemas.microsoft.com/office/drawing/2014/main" id="{00000000-0008-0000-0300-00001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096" name="Picture 195">
          <a:extLst>
            <a:ext uri="{FF2B5EF4-FFF2-40B4-BE49-F238E27FC236}">
              <a16:creationId xmlns="" xmlns:a16="http://schemas.microsoft.com/office/drawing/2014/main" id="{00000000-0008-0000-0300-00001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097" name="Picture 195">
          <a:extLst>
            <a:ext uri="{FF2B5EF4-FFF2-40B4-BE49-F238E27FC236}">
              <a16:creationId xmlns="" xmlns:a16="http://schemas.microsoft.com/office/drawing/2014/main" id="{00000000-0008-0000-0300-00001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098" name="Picture 129">
          <a:extLst>
            <a:ext uri="{FF2B5EF4-FFF2-40B4-BE49-F238E27FC236}">
              <a16:creationId xmlns="" xmlns:a16="http://schemas.microsoft.com/office/drawing/2014/main" id="{00000000-0008-0000-0300-00001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099" name="Picture 195">
          <a:extLst>
            <a:ext uri="{FF2B5EF4-FFF2-40B4-BE49-F238E27FC236}">
              <a16:creationId xmlns="" xmlns:a16="http://schemas.microsoft.com/office/drawing/2014/main" id="{00000000-0008-0000-0300-00001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0" name="Picture 195">
          <a:extLst>
            <a:ext uri="{FF2B5EF4-FFF2-40B4-BE49-F238E27FC236}">
              <a16:creationId xmlns="" xmlns:a16="http://schemas.microsoft.com/office/drawing/2014/main" id="{00000000-0008-0000-0300-00001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1" name="Picture 129">
          <a:extLst>
            <a:ext uri="{FF2B5EF4-FFF2-40B4-BE49-F238E27FC236}">
              <a16:creationId xmlns="" xmlns:a16="http://schemas.microsoft.com/office/drawing/2014/main" id="{00000000-0008-0000-0300-00001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2" name="Picture 195">
          <a:extLst>
            <a:ext uri="{FF2B5EF4-FFF2-40B4-BE49-F238E27FC236}">
              <a16:creationId xmlns="" xmlns:a16="http://schemas.microsoft.com/office/drawing/2014/main" id="{00000000-0008-0000-0300-00001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3" name="Picture 195">
          <a:extLst>
            <a:ext uri="{FF2B5EF4-FFF2-40B4-BE49-F238E27FC236}">
              <a16:creationId xmlns="" xmlns:a16="http://schemas.microsoft.com/office/drawing/2014/main" id="{00000000-0008-0000-0300-00001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4" name="Picture 129">
          <a:extLst>
            <a:ext uri="{FF2B5EF4-FFF2-40B4-BE49-F238E27FC236}">
              <a16:creationId xmlns="" xmlns:a16="http://schemas.microsoft.com/office/drawing/2014/main" id="{00000000-0008-0000-0300-00002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5" name="Picture 195">
          <a:extLst>
            <a:ext uri="{FF2B5EF4-FFF2-40B4-BE49-F238E27FC236}">
              <a16:creationId xmlns="" xmlns:a16="http://schemas.microsoft.com/office/drawing/2014/main" id="{00000000-0008-0000-0300-00002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6" name="Picture 195">
          <a:extLst>
            <a:ext uri="{FF2B5EF4-FFF2-40B4-BE49-F238E27FC236}">
              <a16:creationId xmlns="" xmlns:a16="http://schemas.microsoft.com/office/drawing/2014/main" id="{00000000-0008-0000-0300-00002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7" name="Picture 129">
          <a:extLst>
            <a:ext uri="{FF2B5EF4-FFF2-40B4-BE49-F238E27FC236}">
              <a16:creationId xmlns="" xmlns:a16="http://schemas.microsoft.com/office/drawing/2014/main" id="{00000000-0008-0000-0300-00002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8" name="Picture 195">
          <a:extLst>
            <a:ext uri="{FF2B5EF4-FFF2-40B4-BE49-F238E27FC236}">
              <a16:creationId xmlns="" xmlns:a16="http://schemas.microsoft.com/office/drawing/2014/main" id="{00000000-0008-0000-0300-00002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09" name="Picture 195">
          <a:extLst>
            <a:ext uri="{FF2B5EF4-FFF2-40B4-BE49-F238E27FC236}">
              <a16:creationId xmlns="" xmlns:a16="http://schemas.microsoft.com/office/drawing/2014/main" id="{00000000-0008-0000-0300-00002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0" name="Picture 129">
          <a:extLst>
            <a:ext uri="{FF2B5EF4-FFF2-40B4-BE49-F238E27FC236}">
              <a16:creationId xmlns="" xmlns:a16="http://schemas.microsoft.com/office/drawing/2014/main" id="{00000000-0008-0000-0300-00002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1" name="Picture 195">
          <a:extLst>
            <a:ext uri="{FF2B5EF4-FFF2-40B4-BE49-F238E27FC236}">
              <a16:creationId xmlns="" xmlns:a16="http://schemas.microsoft.com/office/drawing/2014/main" id="{00000000-0008-0000-0300-00002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2" name="Picture 195">
          <a:extLst>
            <a:ext uri="{FF2B5EF4-FFF2-40B4-BE49-F238E27FC236}">
              <a16:creationId xmlns="" xmlns:a16="http://schemas.microsoft.com/office/drawing/2014/main" id="{00000000-0008-0000-0300-00002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3" name="Picture 129">
          <a:extLst>
            <a:ext uri="{FF2B5EF4-FFF2-40B4-BE49-F238E27FC236}">
              <a16:creationId xmlns="" xmlns:a16="http://schemas.microsoft.com/office/drawing/2014/main" id="{00000000-0008-0000-0300-00002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4" name="Picture 195">
          <a:extLst>
            <a:ext uri="{FF2B5EF4-FFF2-40B4-BE49-F238E27FC236}">
              <a16:creationId xmlns="" xmlns:a16="http://schemas.microsoft.com/office/drawing/2014/main" id="{00000000-0008-0000-0300-00002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5" name="Picture 195">
          <a:extLst>
            <a:ext uri="{FF2B5EF4-FFF2-40B4-BE49-F238E27FC236}">
              <a16:creationId xmlns="" xmlns:a16="http://schemas.microsoft.com/office/drawing/2014/main" id="{00000000-0008-0000-0300-00002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6" name="Picture 129">
          <a:extLst>
            <a:ext uri="{FF2B5EF4-FFF2-40B4-BE49-F238E27FC236}">
              <a16:creationId xmlns="" xmlns:a16="http://schemas.microsoft.com/office/drawing/2014/main" id="{00000000-0008-0000-0300-00002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7" name="Picture 195">
          <a:extLst>
            <a:ext uri="{FF2B5EF4-FFF2-40B4-BE49-F238E27FC236}">
              <a16:creationId xmlns="" xmlns:a16="http://schemas.microsoft.com/office/drawing/2014/main" id="{00000000-0008-0000-0300-00002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8" name="Picture 195">
          <a:extLst>
            <a:ext uri="{FF2B5EF4-FFF2-40B4-BE49-F238E27FC236}">
              <a16:creationId xmlns="" xmlns:a16="http://schemas.microsoft.com/office/drawing/2014/main" id="{00000000-0008-0000-0300-00002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3119" name="Picture 129">
          <a:extLst>
            <a:ext uri="{FF2B5EF4-FFF2-40B4-BE49-F238E27FC236}">
              <a16:creationId xmlns="" xmlns:a16="http://schemas.microsoft.com/office/drawing/2014/main" id="{00000000-0008-0000-0300-00002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0" name="Picture 129">
          <a:extLst>
            <a:ext uri="{FF2B5EF4-FFF2-40B4-BE49-F238E27FC236}">
              <a16:creationId xmlns="" xmlns:a16="http://schemas.microsoft.com/office/drawing/2014/main" id="{00000000-0008-0000-0300-00003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1" name="Picture 129">
          <a:extLst>
            <a:ext uri="{FF2B5EF4-FFF2-40B4-BE49-F238E27FC236}">
              <a16:creationId xmlns="" xmlns:a16="http://schemas.microsoft.com/office/drawing/2014/main" id="{00000000-0008-0000-0300-00003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2" name="Picture 195">
          <a:extLst>
            <a:ext uri="{FF2B5EF4-FFF2-40B4-BE49-F238E27FC236}">
              <a16:creationId xmlns="" xmlns:a16="http://schemas.microsoft.com/office/drawing/2014/main" id="{00000000-0008-0000-0300-00003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3" name="Picture 195">
          <a:extLst>
            <a:ext uri="{FF2B5EF4-FFF2-40B4-BE49-F238E27FC236}">
              <a16:creationId xmlns="" xmlns:a16="http://schemas.microsoft.com/office/drawing/2014/main" id="{00000000-0008-0000-0300-00003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4" name="Picture 129">
          <a:extLst>
            <a:ext uri="{FF2B5EF4-FFF2-40B4-BE49-F238E27FC236}">
              <a16:creationId xmlns="" xmlns:a16="http://schemas.microsoft.com/office/drawing/2014/main" id="{00000000-0008-0000-0300-00003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5" name="Picture 195">
          <a:extLst>
            <a:ext uri="{FF2B5EF4-FFF2-40B4-BE49-F238E27FC236}">
              <a16:creationId xmlns="" xmlns:a16="http://schemas.microsoft.com/office/drawing/2014/main" id="{00000000-0008-0000-0300-00003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6" name="Picture 195">
          <a:extLst>
            <a:ext uri="{FF2B5EF4-FFF2-40B4-BE49-F238E27FC236}">
              <a16:creationId xmlns="" xmlns:a16="http://schemas.microsoft.com/office/drawing/2014/main" id="{00000000-0008-0000-0300-00003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7" name="Picture 129">
          <a:extLst>
            <a:ext uri="{FF2B5EF4-FFF2-40B4-BE49-F238E27FC236}">
              <a16:creationId xmlns="" xmlns:a16="http://schemas.microsoft.com/office/drawing/2014/main" id="{00000000-0008-0000-0300-00003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8" name="Picture 195">
          <a:extLst>
            <a:ext uri="{FF2B5EF4-FFF2-40B4-BE49-F238E27FC236}">
              <a16:creationId xmlns="" xmlns:a16="http://schemas.microsoft.com/office/drawing/2014/main" id="{00000000-0008-0000-0300-00003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29" name="Picture 195">
          <a:extLst>
            <a:ext uri="{FF2B5EF4-FFF2-40B4-BE49-F238E27FC236}">
              <a16:creationId xmlns="" xmlns:a16="http://schemas.microsoft.com/office/drawing/2014/main" id="{00000000-0008-0000-0300-00003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0" name="Picture 129">
          <a:extLst>
            <a:ext uri="{FF2B5EF4-FFF2-40B4-BE49-F238E27FC236}">
              <a16:creationId xmlns="" xmlns:a16="http://schemas.microsoft.com/office/drawing/2014/main" id="{00000000-0008-0000-0300-00003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1" name="Picture 195">
          <a:extLst>
            <a:ext uri="{FF2B5EF4-FFF2-40B4-BE49-F238E27FC236}">
              <a16:creationId xmlns="" xmlns:a16="http://schemas.microsoft.com/office/drawing/2014/main" id="{00000000-0008-0000-0300-00003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2" name="Picture 195">
          <a:extLst>
            <a:ext uri="{FF2B5EF4-FFF2-40B4-BE49-F238E27FC236}">
              <a16:creationId xmlns="" xmlns:a16="http://schemas.microsoft.com/office/drawing/2014/main" id="{00000000-0008-0000-0300-00003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3" name="Picture 129">
          <a:extLst>
            <a:ext uri="{FF2B5EF4-FFF2-40B4-BE49-F238E27FC236}">
              <a16:creationId xmlns="" xmlns:a16="http://schemas.microsoft.com/office/drawing/2014/main" id="{00000000-0008-0000-0300-00003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4" name="Picture 195">
          <a:extLst>
            <a:ext uri="{FF2B5EF4-FFF2-40B4-BE49-F238E27FC236}">
              <a16:creationId xmlns="" xmlns:a16="http://schemas.microsoft.com/office/drawing/2014/main" id="{00000000-0008-0000-0300-00003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5" name="Picture 195">
          <a:extLst>
            <a:ext uri="{FF2B5EF4-FFF2-40B4-BE49-F238E27FC236}">
              <a16:creationId xmlns="" xmlns:a16="http://schemas.microsoft.com/office/drawing/2014/main" id="{00000000-0008-0000-0300-00003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6" name="Picture 129">
          <a:extLst>
            <a:ext uri="{FF2B5EF4-FFF2-40B4-BE49-F238E27FC236}">
              <a16:creationId xmlns="" xmlns:a16="http://schemas.microsoft.com/office/drawing/2014/main" id="{00000000-0008-0000-0300-00004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7" name="Picture 195">
          <a:extLst>
            <a:ext uri="{FF2B5EF4-FFF2-40B4-BE49-F238E27FC236}">
              <a16:creationId xmlns="" xmlns:a16="http://schemas.microsoft.com/office/drawing/2014/main" id="{00000000-0008-0000-0300-00004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8" name="Picture 195">
          <a:extLst>
            <a:ext uri="{FF2B5EF4-FFF2-40B4-BE49-F238E27FC236}">
              <a16:creationId xmlns="" xmlns:a16="http://schemas.microsoft.com/office/drawing/2014/main" id="{00000000-0008-0000-0300-00004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39" name="Picture 129">
          <a:extLst>
            <a:ext uri="{FF2B5EF4-FFF2-40B4-BE49-F238E27FC236}">
              <a16:creationId xmlns="" xmlns:a16="http://schemas.microsoft.com/office/drawing/2014/main" id="{00000000-0008-0000-0300-00004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0" name="Picture 195">
          <a:extLst>
            <a:ext uri="{FF2B5EF4-FFF2-40B4-BE49-F238E27FC236}">
              <a16:creationId xmlns="" xmlns:a16="http://schemas.microsoft.com/office/drawing/2014/main" id="{00000000-0008-0000-0300-00004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1" name="Picture 195">
          <a:extLst>
            <a:ext uri="{FF2B5EF4-FFF2-40B4-BE49-F238E27FC236}">
              <a16:creationId xmlns="" xmlns:a16="http://schemas.microsoft.com/office/drawing/2014/main" id="{00000000-0008-0000-0300-00004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2" name="Picture 129">
          <a:extLst>
            <a:ext uri="{FF2B5EF4-FFF2-40B4-BE49-F238E27FC236}">
              <a16:creationId xmlns="" xmlns:a16="http://schemas.microsoft.com/office/drawing/2014/main" id="{00000000-0008-0000-0300-00004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3" name="Picture 195">
          <a:extLst>
            <a:ext uri="{FF2B5EF4-FFF2-40B4-BE49-F238E27FC236}">
              <a16:creationId xmlns="" xmlns:a16="http://schemas.microsoft.com/office/drawing/2014/main" id="{00000000-0008-0000-0300-00004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4" name="Picture 195">
          <a:extLst>
            <a:ext uri="{FF2B5EF4-FFF2-40B4-BE49-F238E27FC236}">
              <a16:creationId xmlns="" xmlns:a16="http://schemas.microsoft.com/office/drawing/2014/main" id="{00000000-0008-0000-0300-00004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5" name="Picture 129">
          <a:extLst>
            <a:ext uri="{FF2B5EF4-FFF2-40B4-BE49-F238E27FC236}">
              <a16:creationId xmlns="" xmlns:a16="http://schemas.microsoft.com/office/drawing/2014/main" id="{00000000-0008-0000-0300-00004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6" name="Picture 195">
          <a:extLst>
            <a:ext uri="{FF2B5EF4-FFF2-40B4-BE49-F238E27FC236}">
              <a16:creationId xmlns="" xmlns:a16="http://schemas.microsoft.com/office/drawing/2014/main" id="{00000000-0008-0000-0300-00004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7" name="Picture 195">
          <a:extLst>
            <a:ext uri="{FF2B5EF4-FFF2-40B4-BE49-F238E27FC236}">
              <a16:creationId xmlns="" xmlns:a16="http://schemas.microsoft.com/office/drawing/2014/main" id="{00000000-0008-0000-0300-00004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8" name="Picture 129">
          <a:extLst>
            <a:ext uri="{FF2B5EF4-FFF2-40B4-BE49-F238E27FC236}">
              <a16:creationId xmlns="" xmlns:a16="http://schemas.microsoft.com/office/drawing/2014/main" id="{00000000-0008-0000-0300-00004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49" name="Picture 195">
          <a:extLst>
            <a:ext uri="{FF2B5EF4-FFF2-40B4-BE49-F238E27FC236}">
              <a16:creationId xmlns="" xmlns:a16="http://schemas.microsoft.com/office/drawing/2014/main" id="{00000000-0008-0000-0300-00004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0" name="Picture 195">
          <a:extLst>
            <a:ext uri="{FF2B5EF4-FFF2-40B4-BE49-F238E27FC236}">
              <a16:creationId xmlns="" xmlns:a16="http://schemas.microsoft.com/office/drawing/2014/main" id="{00000000-0008-0000-0300-00004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1" name="Picture 129">
          <a:extLst>
            <a:ext uri="{FF2B5EF4-FFF2-40B4-BE49-F238E27FC236}">
              <a16:creationId xmlns="" xmlns:a16="http://schemas.microsoft.com/office/drawing/2014/main" id="{00000000-0008-0000-0300-00004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2" name="Picture 195">
          <a:extLst>
            <a:ext uri="{FF2B5EF4-FFF2-40B4-BE49-F238E27FC236}">
              <a16:creationId xmlns="" xmlns:a16="http://schemas.microsoft.com/office/drawing/2014/main" id="{00000000-0008-0000-0300-00005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3" name="Picture 195">
          <a:extLst>
            <a:ext uri="{FF2B5EF4-FFF2-40B4-BE49-F238E27FC236}">
              <a16:creationId xmlns="" xmlns:a16="http://schemas.microsoft.com/office/drawing/2014/main" id="{00000000-0008-0000-0300-00005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4" name="Picture 129">
          <a:extLst>
            <a:ext uri="{FF2B5EF4-FFF2-40B4-BE49-F238E27FC236}">
              <a16:creationId xmlns="" xmlns:a16="http://schemas.microsoft.com/office/drawing/2014/main" id="{00000000-0008-0000-0300-00005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5" name="Picture 195">
          <a:extLst>
            <a:ext uri="{FF2B5EF4-FFF2-40B4-BE49-F238E27FC236}">
              <a16:creationId xmlns="" xmlns:a16="http://schemas.microsoft.com/office/drawing/2014/main" id="{00000000-0008-0000-0300-00005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6" name="Picture 195">
          <a:extLst>
            <a:ext uri="{FF2B5EF4-FFF2-40B4-BE49-F238E27FC236}">
              <a16:creationId xmlns="" xmlns:a16="http://schemas.microsoft.com/office/drawing/2014/main" id="{00000000-0008-0000-0300-00005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7" name="Picture 129">
          <a:extLst>
            <a:ext uri="{FF2B5EF4-FFF2-40B4-BE49-F238E27FC236}">
              <a16:creationId xmlns="" xmlns:a16="http://schemas.microsoft.com/office/drawing/2014/main" id="{00000000-0008-0000-0300-00005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8" name="Picture 195">
          <a:extLst>
            <a:ext uri="{FF2B5EF4-FFF2-40B4-BE49-F238E27FC236}">
              <a16:creationId xmlns="" xmlns:a16="http://schemas.microsoft.com/office/drawing/2014/main" id="{00000000-0008-0000-0300-00005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59" name="Picture 195">
          <a:extLst>
            <a:ext uri="{FF2B5EF4-FFF2-40B4-BE49-F238E27FC236}">
              <a16:creationId xmlns="" xmlns:a16="http://schemas.microsoft.com/office/drawing/2014/main" id="{00000000-0008-0000-0300-00005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0" name="Picture 129">
          <a:extLst>
            <a:ext uri="{FF2B5EF4-FFF2-40B4-BE49-F238E27FC236}">
              <a16:creationId xmlns="" xmlns:a16="http://schemas.microsoft.com/office/drawing/2014/main" id="{00000000-0008-0000-0300-00005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1" name="Picture 195">
          <a:extLst>
            <a:ext uri="{FF2B5EF4-FFF2-40B4-BE49-F238E27FC236}">
              <a16:creationId xmlns="" xmlns:a16="http://schemas.microsoft.com/office/drawing/2014/main" id="{00000000-0008-0000-0300-00005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2" name="Picture 195">
          <a:extLst>
            <a:ext uri="{FF2B5EF4-FFF2-40B4-BE49-F238E27FC236}">
              <a16:creationId xmlns="" xmlns:a16="http://schemas.microsoft.com/office/drawing/2014/main" id="{00000000-0008-0000-0300-00005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3" name="Picture 129">
          <a:extLst>
            <a:ext uri="{FF2B5EF4-FFF2-40B4-BE49-F238E27FC236}">
              <a16:creationId xmlns="" xmlns:a16="http://schemas.microsoft.com/office/drawing/2014/main" id="{00000000-0008-0000-0300-00005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4" name="Picture 195">
          <a:extLst>
            <a:ext uri="{FF2B5EF4-FFF2-40B4-BE49-F238E27FC236}">
              <a16:creationId xmlns="" xmlns:a16="http://schemas.microsoft.com/office/drawing/2014/main" id="{00000000-0008-0000-0300-00005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5" name="Picture 195">
          <a:extLst>
            <a:ext uri="{FF2B5EF4-FFF2-40B4-BE49-F238E27FC236}">
              <a16:creationId xmlns="" xmlns:a16="http://schemas.microsoft.com/office/drawing/2014/main" id="{00000000-0008-0000-0300-00005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6" name="Picture 129">
          <a:extLst>
            <a:ext uri="{FF2B5EF4-FFF2-40B4-BE49-F238E27FC236}">
              <a16:creationId xmlns="" xmlns:a16="http://schemas.microsoft.com/office/drawing/2014/main" id="{00000000-0008-0000-0300-00005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7" name="Picture 195">
          <a:extLst>
            <a:ext uri="{FF2B5EF4-FFF2-40B4-BE49-F238E27FC236}">
              <a16:creationId xmlns="" xmlns:a16="http://schemas.microsoft.com/office/drawing/2014/main" id="{00000000-0008-0000-0300-00005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8" name="Picture 195">
          <a:extLst>
            <a:ext uri="{FF2B5EF4-FFF2-40B4-BE49-F238E27FC236}">
              <a16:creationId xmlns="" xmlns:a16="http://schemas.microsoft.com/office/drawing/2014/main" id="{00000000-0008-0000-0300-00006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69" name="Picture 129">
          <a:extLst>
            <a:ext uri="{FF2B5EF4-FFF2-40B4-BE49-F238E27FC236}">
              <a16:creationId xmlns="" xmlns:a16="http://schemas.microsoft.com/office/drawing/2014/main" id="{00000000-0008-0000-0300-00006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0" name="Picture 195">
          <a:extLst>
            <a:ext uri="{FF2B5EF4-FFF2-40B4-BE49-F238E27FC236}">
              <a16:creationId xmlns="" xmlns:a16="http://schemas.microsoft.com/office/drawing/2014/main" id="{00000000-0008-0000-0300-00006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1" name="Picture 195">
          <a:extLst>
            <a:ext uri="{FF2B5EF4-FFF2-40B4-BE49-F238E27FC236}">
              <a16:creationId xmlns="" xmlns:a16="http://schemas.microsoft.com/office/drawing/2014/main" id="{00000000-0008-0000-0300-00006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2" name="Picture 129">
          <a:extLst>
            <a:ext uri="{FF2B5EF4-FFF2-40B4-BE49-F238E27FC236}">
              <a16:creationId xmlns="" xmlns:a16="http://schemas.microsoft.com/office/drawing/2014/main" id="{00000000-0008-0000-0300-00006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3" name="Picture 195">
          <a:extLst>
            <a:ext uri="{FF2B5EF4-FFF2-40B4-BE49-F238E27FC236}">
              <a16:creationId xmlns="" xmlns:a16="http://schemas.microsoft.com/office/drawing/2014/main" id="{00000000-0008-0000-0300-00006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4" name="Picture 195">
          <a:extLst>
            <a:ext uri="{FF2B5EF4-FFF2-40B4-BE49-F238E27FC236}">
              <a16:creationId xmlns="" xmlns:a16="http://schemas.microsoft.com/office/drawing/2014/main" id="{00000000-0008-0000-0300-00006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5" name="Picture 129">
          <a:extLst>
            <a:ext uri="{FF2B5EF4-FFF2-40B4-BE49-F238E27FC236}">
              <a16:creationId xmlns="" xmlns:a16="http://schemas.microsoft.com/office/drawing/2014/main" id="{00000000-0008-0000-0300-00006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6" name="Picture 195">
          <a:extLst>
            <a:ext uri="{FF2B5EF4-FFF2-40B4-BE49-F238E27FC236}">
              <a16:creationId xmlns="" xmlns:a16="http://schemas.microsoft.com/office/drawing/2014/main" id="{00000000-0008-0000-0300-00006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7" name="Picture 195">
          <a:extLst>
            <a:ext uri="{FF2B5EF4-FFF2-40B4-BE49-F238E27FC236}">
              <a16:creationId xmlns="" xmlns:a16="http://schemas.microsoft.com/office/drawing/2014/main" id="{00000000-0008-0000-0300-00006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8" name="Picture 129">
          <a:extLst>
            <a:ext uri="{FF2B5EF4-FFF2-40B4-BE49-F238E27FC236}">
              <a16:creationId xmlns="" xmlns:a16="http://schemas.microsoft.com/office/drawing/2014/main" id="{00000000-0008-0000-0300-00006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79" name="Picture 195">
          <a:extLst>
            <a:ext uri="{FF2B5EF4-FFF2-40B4-BE49-F238E27FC236}">
              <a16:creationId xmlns="" xmlns:a16="http://schemas.microsoft.com/office/drawing/2014/main" id="{00000000-0008-0000-0300-00006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0" name="Picture 195">
          <a:extLst>
            <a:ext uri="{FF2B5EF4-FFF2-40B4-BE49-F238E27FC236}">
              <a16:creationId xmlns="" xmlns:a16="http://schemas.microsoft.com/office/drawing/2014/main" id="{00000000-0008-0000-0300-00006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1" name="Picture 129">
          <a:extLst>
            <a:ext uri="{FF2B5EF4-FFF2-40B4-BE49-F238E27FC236}">
              <a16:creationId xmlns="" xmlns:a16="http://schemas.microsoft.com/office/drawing/2014/main" id="{00000000-0008-0000-0300-00006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2" name="Picture 195">
          <a:extLst>
            <a:ext uri="{FF2B5EF4-FFF2-40B4-BE49-F238E27FC236}">
              <a16:creationId xmlns="" xmlns:a16="http://schemas.microsoft.com/office/drawing/2014/main" id="{00000000-0008-0000-0300-00006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3" name="Picture 195">
          <a:extLst>
            <a:ext uri="{FF2B5EF4-FFF2-40B4-BE49-F238E27FC236}">
              <a16:creationId xmlns="" xmlns:a16="http://schemas.microsoft.com/office/drawing/2014/main" id="{00000000-0008-0000-0300-00006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4" name="Picture 129">
          <a:extLst>
            <a:ext uri="{FF2B5EF4-FFF2-40B4-BE49-F238E27FC236}">
              <a16:creationId xmlns="" xmlns:a16="http://schemas.microsoft.com/office/drawing/2014/main" id="{00000000-0008-0000-0300-00007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5" name="Picture 129">
          <a:extLst>
            <a:ext uri="{FF2B5EF4-FFF2-40B4-BE49-F238E27FC236}">
              <a16:creationId xmlns="" xmlns:a16="http://schemas.microsoft.com/office/drawing/2014/main" id="{00000000-0008-0000-0300-00007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86" name="Picture 129">
          <a:extLst>
            <a:ext uri="{FF2B5EF4-FFF2-40B4-BE49-F238E27FC236}">
              <a16:creationId xmlns="" xmlns:a16="http://schemas.microsoft.com/office/drawing/2014/main" id="{00000000-0008-0000-0300-00007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173</xdr:row>
      <xdr:rowOff>0</xdr:rowOff>
    </xdr:from>
    <xdr:ext cx="9525" cy="9525"/>
    <xdr:sp macro="" textlink="">
      <xdr:nvSpPr>
        <xdr:cNvPr id="3187" name="Picture 129">
          <a:extLst>
            <a:ext uri="{FF2B5EF4-FFF2-40B4-BE49-F238E27FC236}">
              <a16:creationId xmlns="" xmlns:a16="http://schemas.microsoft.com/office/drawing/2014/main" id="{00000000-0008-0000-0300-0000730C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192" name="Picture 129">
          <a:extLst>
            <a:ext uri="{FF2B5EF4-FFF2-40B4-BE49-F238E27FC236}">
              <a16:creationId xmlns="" xmlns:a16="http://schemas.microsoft.com/office/drawing/2014/main" id="{00000000-0008-0000-0300-00007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193" name="Picture 129">
          <a:extLst>
            <a:ext uri="{FF2B5EF4-FFF2-40B4-BE49-F238E27FC236}">
              <a16:creationId xmlns="" xmlns:a16="http://schemas.microsoft.com/office/drawing/2014/main" id="{00000000-0008-0000-0300-00007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194" name="Picture 195">
          <a:extLst>
            <a:ext uri="{FF2B5EF4-FFF2-40B4-BE49-F238E27FC236}">
              <a16:creationId xmlns="" xmlns:a16="http://schemas.microsoft.com/office/drawing/2014/main" id="{00000000-0008-0000-0300-00007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195" name="Picture 201">
          <a:extLst>
            <a:ext uri="{FF2B5EF4-FFF2-40B4-BE49-F238E27FC236}">
              <a16:creationId xmlns="" xmlns:a16="http://schemas.microsoft.com/office/drawing/2014/main" id="{00000000-0008-0000-0300-00007B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196" name="Picture 207">
          <a:extLst>
            <a:ext uri="{FF2B5EF4-FFF2-40B4-BE49-F238E27FC236}">
              <a16:creationId xmlns="" xmlns:a16="http://schemas.microsoft.com/office/drawing/2014/main" id="{00000000-0008-0000-0300-00007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197" name="Picture 211">
          <a:extLst>
            <a:ext uri="{FF2B5EF4-FFF2-40B4-BE49-F238E27FC236}">
              <a16:creationId xmlns="" xmlns:a16="http://schemas.microsoft.com/office/drawing/2014/main" id="{00000000-0008-0000-0300-00007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198" name="Picture 201">
          <a:extLst>
            <a:ext uri="{FF2B5EF4-FFF2-40B4-BE49-F238E27FC236}">
              <a16:creationId xmlns="" xmlns:a16="http://schemas.microsoft.com/office/drawing/2014/main" id="{00000000-0008-0000-0300-00007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199" name="Picture 207">
          <a:extLst>
            <a:ext uri="{FF2B5EF4-FFF2-40B4-BE49-F238E27FC236}">
              <a16:creationId xmlns="" xmlns:a16="http://schemas.microsoft.com/office/drawing/2014/main" id="{00000000-0008-0000-0300-00007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0" name="Picture 211">
          <a:extLst>
            <a:ext uri="{FF2B5EF4-FFF2-40B4-BE49-F238E27FC236}">
              <a16:creationId xmlns="" xmlns:a16="http://schemas.microsoft.com/office/drawing/2014/main" id="{00000000-0008-0000-0300-00008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1" name="Picture 201">
          <a:extLst>
            <a:ext uri="{FF2B5EF4-FFF2-40B4-BE49-F238E27FC236}">
              <a16:creationId xmlns="" xmlns:a16="http://schemas.microsoft.com/office/drawing/2014/main" id="{00000000-0008-0000-0300-00008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2" name="Picture 207">
          <a:extLst>
            <a:ext uri="{FF2B5EF4-FFF2-40B4-BE49-F238E27FC236}">
              <a16:creationId xmlns="" xmlns:a16="http://schemas.microsoft.com/office/drawing/2014/main" id="{00000000-0008-0000-0300-00008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3" name="Picture 211">
          <a:extLst>
            <a:ext uri="{FF2B5EF4-FFF2-40B4-BE49-F238E27FC236}">
              <a16:creationId xmlns="" xmlns:a16="http://schemas.microsoft.com/office/drawing/2014/main" id="{00000000-0008-0000-0300-00008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4" name="Picture 201">
          <a:extLst>
            <a:ext uri="{FF2B5EF4-FFF2-40B4-BE49-F238E27FC236}">
              <a16:creationId xmlns="" xmlns:a16="http://schemas.microsoft.com/office/drawing/2014/main" id="{00000000-0008-0000-0300-00008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5" name="Picture 207">
          <a:extLst>
            <a:ext uri="{FF2B5EF4-FFF2-40B4-BE49-F238E27FC236}">
              <a16:creationId xmlns="" xmlns:a16="http://schemas.microsoft.com/office/drawing/2014/main" id="{00000000-0008-0000-0300-00008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6" name="Picture 211">
          <a:extLst>
            <a:ext uri="{FF2B5EF4-FFF2-40B4-BE49-F238E27FC236}">
              <a16:creationId xmlns="" xmlns:a16="http://schemas.microsoft.com/office/drawing/2014/main" id="{00000000-0008-0000-0300-00008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07" name="Picture 195">
          <a:extLst>
            <a:ext uri="{FF2B5EF4-FFF2-40B4-BE49-F238E27FC236}">
              <a16:creationId xmlns="" xmlns:a16="http://schemas.microsoft.com/office/drawing/2014/main" id="{00000000-0008-0000-0300-00008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08" name="Picture 201">
          <a:extLst>
            <a:ext uri="{FF2B5EF4-FFF2-40B4-BE49-F238E27FC236}">
              <a16:creationId xmlns="" xmlns:a16="http://schemas.microsoft.com/office/drawing/2014/main" id="{00000000-0008-0000-0300-000088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09" name="Picture 207">
          <a:extLst>
            <a:ext uri="{FF2B5EF4-FFF2-40B4-BE49-F238E27FC236}">
              <a16:creationId xmlns="" xmlns:a16="http://schemas.microsoft.com/office/drawing/2014/main" id="{00000000-0008-0000-0300-000089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0" name="Picture 211">
          <a:extLst>
            <a:ext uri="{FF2B5EF4-FFF2-40B4-BE49-F238E27FC236}">
              <a16:creationId xmlns="" xmlns:a16="http://schemas.microsoft.com/office/drawing/2014/main" id="{00000000-0008-0000-0300-00008A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11" name="Picture 195">
          <a:extLst>
            <a:ext uri="{FF2B5EF4-FFF2-40B4-BE49-F238E27FC236}">
              <a16:creationId xmlns="" xmlns:a16="http://schemas.microsoft.com/office/drawing/2014/main" id="{00000000-0008-0000-0300-00008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2" name="Picture 201">
          <a:extLst>
            <a:ext uri="{FF2B5EF4-FFF2-40B4-BE49-F238E27FC236}">
              <a16:creationId xmlns="" xmlns:a16="http://schemas.microsoft.com/office/drawing/2014/main" id="{00000000-0008-0000-0300-00008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3" name="Picture 207">
          <a:extLst>
            <a:ext uri="{FF2B5EF4-FFF2-40B4-BE49-F238E27FC236}">
              <a16:creationId xmlns="" xmlns:a16="http://schemas.microsoft.com/office/drawing/2014/main" id="{00000000-0008-0000-0300-00008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4" name="Picture 211">
          <a:extLst>
            <a:ext uri="{FF2B5EF4-FFF2-40B4-BE49-F238E27FC236}">
              <a16:creationId xmlns="" xmlns:a16="http://schemas.microsoft.com/office/drawing/2014/main" id="{00000000-0008-0000-0300-00008E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15" name="Picture 195">
          <a:extLst>
            <a:ext uri="{FF2B5EF4-FFF2-40B4-BE49-F238E27FC236}">
              <a16:creationId xmlns="" xmlns:a16="http://schemas.microsoft.com/office/drawing/2014/main" id="{00000000-0008-0000-0300-00008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6" name="Picture 201">
          <a:extLst>
            <a:ext uri="{FF2B5EF4-FFF2-40B4-BE49-F238E27FC236}">
              <a16:creationId xmlns="" xmlns:a16="http://schemas.microsoft.com/office/drawing/2014/main" id="{00000000-0008-0000-0300-000090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7" name="Picture 207">
          <a:extLst>
            <a:ext uri="{FF2B5EF4-FFF2-40B4-BE49-F238E27FC236}">
              <a16:creationId xmlns="" xmlns:a16="http://schemas.microsoft.com/office/drawing/2014/main" id="{00000000-0008-0000-0300-000091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218" name="Picture 211">
          <a:extLst>
            <a:ext uri="{FF2B5EF4-FFF2-40B4-BE49-F238E27FC236}">
              <a16:creationId xmlns="" xmlns:a16="http://schemas.microsoft.com/office/drawing/2014/main" id="{00000000-0008-0000-0300-000092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19" name="Picture 129">
          <a:extLst>
            <a:ext uri="{FF2B5EF4-FFF2-40B4-BE49-F238E27FC236}">
              <a16:creationId xmlns="" xmlns:a16="http://schemas.microsoft.com/office/drawing/2014/main" id="{00000000-0008-0000-0300-00009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811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0" name="Picture 195">
          <a:extLst>
            <a:ext uri="{FF2B5EF4-FFF2-40B4-BE49-F238E27FC236}">
              <a16:creationId xmlns="" xmlns:a16="http://schemas.microsoft.com/office/drawing/2014/main" id="{00000000-0008-0000-0300-00009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1" name="Picture 195">
          <a:extLst>
            <a:ext uri="{FF2B5EF4-FFF2-40B4-BE49-F238E27FC236}">
              <a16:creationId xmlns="" xmlns:a16="http://schemas.microsoft.com/office/drawing/2014/main" id="{00000000-0008-0000-0300-00009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2" name="Picture 129">
          <a:extLst>
            <a:ext uri="{FF2B5EF4-FFF2-40B4-BE49-F238E27FC236}">
              <a16:creationId xmlns="" xmlns:a16="http://schemas.microsoft.com/office/drawing/2014/main" id="{00000000-0008-0000-0300-00009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3" name="Picture 195">
          <a:extLst>
            <a:ext uri="{FF2B5EF4-FFF2-40B4-BE49-F238E27FC236}">
              <a16:creationId xmlns="" xmlns:a16="http://schemas.microsoft.com/office/drawing/2014/main" id="{00000000-0008-0000-0300-00009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4" name="Picture 195">
          <a:extLst>
            <a:ext uri="{FF2B5EF4-FFF2-40B4-BE49-F238E27FC236}">
              <a16:creationId xmlns="" xmlns:a16="http://schemas.microsoft.com/office/drawing/2014/main" id="{00000000-0008-0000-0300-00009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5" name="Picture 129">
          <a:extLst>
            <a:ext uri="{FF2B5EF4-FFF2-40B4-BE49-F238E27FC236}">
              <a16:creationId xmlns="" xmlns:a16="http://schemas.microsoft.com/office/drawing/2014/main" id="{00000000-0008-0000-0300-00009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6" name="Picture 129">
          <a:extLst>
            <a:ext uri="{FF2B5EF4-FFF2-40B4-BE49-F238E27FC236}">
              <a16:creationId xmlns="" xmlns:a16="http://schemas.microsoft.com/office/drawing/2014/main" id="{00000000-0008-0000-0300-00009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0992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7" name="Picture 195">
          <a:extLst>
            <a:ext uri="{FF2B5EF4-FFF2-40B4-BE49-F238E27FC236}">
              <a16:creationId xmlns="" xmlns:a16="http://schemas.microsoft.com/office/drawing/2014/main" id="{00000000-0008-0000-0300-00009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8" name="Picture 195">
          <a:extLst>
            <a:ext uri="{FF2B5EF4-FFF2-40B4-BE49-F238E27FC236}">
              <a16:creationId xmlns="" xmlns:a16="http://schemas.microsoft.com/office/drawing/2014/main" id="{00000000-0008-0000-0300-00009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29" name="Picture 129">
          <a:extLst>
            <a:ext uri="{FF2B5EF4-FFF2-40B4-BE49-F238E27FC236}">
              <a16:creationId xmlns="" xmlns:a16="http://schemas.microsoft.com/office/drawing/2014/main" id="{00000000-0008-0000-0300-00009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30" name="Picture 195">
          <a:extLst>
            <a:ext uri="{FF2B5EF4-FFF2-40B4-BE49-F238E27FC236}">
              <a16:creationId xmlns="" xmlns:a16="http://schemas.microsoft.com/office/drawing/2014/main" id="{00000000-0008-0000-0300-00009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31" name="Picture 195">
          <a:extLst>
            <a:ext uri="{FF2B5EF4-FFF2-40B4-BE49-F238E27FC236}">
              <a16:creationId xmlns="" xmlns:a16="http://schemas.microsoft.com/office/drawing/2014/main" id="{00000000-0008-0000-0300-00009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32" name="Picture 129">
          <a:extLst>
            <a:ext uri="{FF2B5EF4-FFF2-40B4-BE49-F238E27FC236}">
              <a16:creationId xmlns="" xmlns:a16="http://schemas.microsoft.com/office/drawing/2014/main" id="{00000000-0008-0000-0300-0000A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188" name="Picture 201">
          <a:extLst>
            <a:ext uri="{FF2B5EF4-FFF2-40B4-BE49-F238E27FC236}">
              <a16:creationId xmlns="" xmlns:a16="http://schemas.microsoft.com/office/drawing/2014/main" id="{00000000-0008-0000-0300-0000740C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189" name="Picture 207">
          <a:extLst>
            <a:ext uri="{FF2B5EF4-FFF2-40B4-BE49-F238E27FC236}">
              <a16:creationId xmlns="" xmlns:a16="http://schemas.microsoft.com/office/drawing/2014/main" id="{00000000-0008-0000-0300-00007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190" name="Picture 211">
          <a:extLst>
            <a:ext uri="{FF2B5EF4-FFF2-40B4-BE49-F238E27FC236}">
              <a16:creationId xmlns="" xmlns:a16="http://schemas.microsoft.com/office/drawing/2014/main" id="{00000000-0008-0000-0300-00007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191" name="Picture 201">
          <a:extLst>
            <a:ext uri="{FF2B5EF4-FFF2-40B4-BE49-F238E27FC236}">
              <a16:creationId xmlns="" xmlns:a16="http://schemas.microsoft.com/office/drawing/2014/main" id="{00000000-0008-0000-0300-00007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233" name="Picture 207">
          <a:extLst>
            <a:ext uri="{FF2B5EF4-FFF2-40B4-BE49-F238E27FC236}">
              <a16:creationId xmlns="" xmlns:a16="http://schemas.microsoft.com/office/drawing/2014/main" id="{00000000-0008-0000-0300-0000A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234" name="Picture 211">
          <a:extLst>
            <a:ext uri="{FF2B5EF4-FFF2-40B4-BE49-F238E27FC236}">
              <a16:creationId xmlns="" xmlns:a16="http://schemas.microsoft.com/office/drawing/2014/main" id="{00000000-0008-0000-0300-0000A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235" name="Picture 201">
          <a:extLst>
            <a:ext uri="{FF2B5EF4-FFF2-40B4-BE49-F238E27FC236}">
              <a16:creationId xmlns="" xmlns:a16="http://schemas.microsoft.com/office/drawing/2014/main" id="{00000000-0008-0000-0300-0000A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65</xdr:row>
      <xdr:rowOff>0</xdr:rowOff>
    </xdr:from>
    <xdr:ext cx="9525" cy="9525"/>
    <xdr:sp macro="" textlink="">
      <xdr:nvSpPr>
        <xdr:cNvPr id="3236" name="Picture 207">
          <a:extLst>
            <a:ext uri="{FF2B5EF4-FFF2-40B4-BE49-F238E27FC236}">
              <a16:creationId xmlns="" xmlns:a16="http://schemas.microsoft.com/office/drawing/2014/main" id="{00000000-0008-0000-0300-0000A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64</xdr:row>
      <xdr:rowOff>369795</xdr:rowOff>
    </xdr:from>
    <xdr:ext cx="9525" cy="9525"/>
    <xdr:sp macro="" textlink="">
      <xdr:nvSpPr>
        <xdr:cNvPr id="3237" name="Picture 211">
          <a:extLst>
            <a:ext uri="{FF2B5EF4-FFF2-40B4-BE49-F238E27FC236}">
              <a16:creationId xmlns="" xmlns:a16="http://schemas.microsoft.com/office/drawing/2014/main" id="{00000000-0008-0000-0300-0000A50C0000}"/>
            </a:ext>
          </a:extLst>
        </xdr:cNvPr>
        <xdr:cNvSpPr>
          <a:spLocks noChangeAspect="1" noChangeArrowheads="1"/>
        </xdr:cNvSpPr>
      </xdr:nvSpPr>
      <xdr:spPr bwMode="auto">
        <a:xfrm>
          <a:off x="504265" y="1690967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3238" name="Picture 195">
          <a:extLst>
            <a:ext uri="{FF2B5EF4-FFF2-40B4-BE49-F238E27FC236}">
              <a16:creationId xmlns="" xmlns:a16="http://schemas.microsoft.com/office/drawing/2014/main" id="{00000000-0008-0000-0300-0000A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3239" name="Picture 195">
          <a:extLst>
            <a:ext uri="{FF2B5EF4-FFF2-40B4-BE49-F238E27FC236}">
              <a16:creationId xmlns="" xmlns:a16="http://schemas.microsoft.com/office/drawing/2014/main" id="{00000000-0008-0000-0300-0000A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254</xdr:row>
      <xdr:rowOff>0</xdr:rowOff>
    </xdr:from>
    <xdr:ext cx="9525" cy="9525"/>
    <xdr:sp macro="" textlink="">
      <xdr:nvSpPr>
        <xdr:cNvPr id="3240" name="Picture 129">
          <a:extLst>
            <a:ext uri="{FF2B5EF4-FFF2-40B4-BE49-F238E27FC236}">
              <a16:creationId xmlns="" xmlns:a16="http://schemas.microsoft.com/office/drawing/2014/main" id="{00000000-0008-0000-0300-0000A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3241" name="Picture 195">
          <a:extLst>
            <a:ext uri="{FF2B5EF4-FFF2-40B4-BE49-F238E27FC236}">
              <a16:creationId xmlns="" xmlns:a16="http://schemas.microsoft.com/office/drawing/2014/main" id="{00000000-0008-0000-0300-0000A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3242" name="Picture 195">
          <a:extLst>
            <a:ext uri="{FF2B5EF4-FFF2-40B4-BE49-F238E27FC236}">
              <a16:creationId xmlns="" xmlns:a16="http://schemas.microsoft.com/office/drawing/2014/main" id="{00000000-0008-0000-0300-0000A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255</xdr:row>
      <xdr:rowOff>0</xdr:rowOff>
    </xdr:from>
    <xdr:ext cx="9525" cy="9525"/>
    <xdr:sp macro="" textlink="">
      <xdr:nvSpPr>
        <xdr:cNvPr id="3243" name="Picture 129">
          <a:extLst>
            <a:ext uri="{FF2B5EF4-FFF2-40B4-BE49-F238E27FC236}">
              <a16:creationId xmlns="" xmlns:a16="http://schemas.microsoft.com/office/drawing/2014/main" id="{00000000-0008-0000-0300-0000A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3244" name="Picture 195">
          <a:extLst>
            <a:ext uri="{FF2B5EF4-FFF2-40B4-BE49-F238E27FC236}">
              <a16:creationId xmlns="" xmlns:a16="http://schemas.microsoft.com/office/drawing/2014/main" id="{00000000-0008-0000-0300-0000A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3245" name="Picture 195">
          <a:extLst>
            <a:ext uri="{FF2B5EF4-FFF2-40B4-BE49-F238E27FC236}">
              <a16:creationId xmlns="" xmlns:a16="http://schemas.microsoft.com/office/drawing/2014/main" id="{00000000-0008-0000-0300-0000A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256</xdr:row>
      <xdr:rowOff>0</xdr:rowOff>
    </xdr:from>
    <xdr:ext cx="9525" cy="9525"/>
    <xdr:sp macro="" textlink="">
      <xdr:nvSpPr>
        <xdr:cNvPr id="3246" name="Picture 129">
          <a:extLst>
            <a:ext uri="{FF2B5EF4-FFF2-40B4-BE49-F238E27FC236}">
              <a16:creationId xmlns="" xmlns:a16="http://schemas.microsoft.com/office/drawing/2014/main" id="{00000000-0008-0000-0300-0000A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3247" name="Picture 195">
          <a:extLst>
            <a:ext uri="{FF2B5EF4-FFF2-40B4-BE49-F238E27FC236}">
              <a16:creationId xmlns="" xmlns:a16="http://schemas.microsoft.com/office/drawing/2014/main" id="{00000000-0008-0000-0300-0000A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3248" name="Picture 195">
          <a:extLst>
            <a:ext uri="{FF2B5EF4-FFF2-40B4-BE49-F238E27FC236}">
              <a16:creationId xmlns="" xmlns:a16="http://schemas.microsoft.com/office/drawing/2014/main" id="{00000000-0008-0000-0300-0000B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257</xdr:row>
      <xdr:rowOff>0</xdr:rowOff>
    </xdr:from>
    <xdr:ext cx="9525" cy="9525"/>
    <xdr:sp macro="" textlink="">
      <xdr:nvSpPr>
        <xdr:cNvPr id="3249" name="Picture 129">
          <a:extLst>
            <a:ext uri="{FF2B5EF4-FFF2-40B4-BE49-F238E27FC236}">
              <a16:creationId xmlns="" xmlns:a16="http://schemas.microsoft.com/office/drawing/2014/main" id="{00000000-0008-0000-0300-0000B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0" name="Picture 195">
          <a:extLst>
            <a:ext uri="{FF2B5EF4-FFF2-40B4-BE49-F238E27FC236}">
              <a16:creationId xmlns="" xmlns:a16="http://schemas.microsoft.com/office/drawing/2014/main" id="{00000000-0008-0000-0300-0000B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1" name="Picture 195">
          <a:extLst>
            <a:ext uri="{FF2B5EF4-FFF2-40B4-BE49-F238E27FC236}">
              <a16:creationId xmlns="" xmlns:a16="http://schemas.microsoft.com/office/drawing/2014/main" id="{00000000-0008-0000-0300-0000B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2" name="Picture 129">
          <a:extLst>
            <a:ext uri="{FF2B5EF4-FFF2-40B4-BE49-F238E27FC236}">
              <a16:creationId xmlns="" xmlns:a16="http://schemas.microsoft.com/office/drawing/2014/main" id="{00000000-0008-0000-0300-0000B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3" name="Picture 195">
          <a:extLst>
            <a:ext uri="{FF2B5EF4-FFF2-40B4-BE49-F238E27FC236}">
              <a16:creationId xmlns="" xmlns:a16="http://schemas.microsoft.com/office/drawing/2014/main" id="{00000000-0008-0000-0300-0000B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4" name="Picture 195">
          <a:extLst>
            <a:ext uri="{FF2B5EF4-FFF2-40B4-BE49-F238E27FC236}">
              <a16:creationId xmlns="" xmlns:a16="http://schemas.microsoft.com/office/drawing/2014/main" id="{00000000-0008-0000-0300-0000B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5" name="Picture 129">
          <a:extLst>
            <a:ext uri="{FF2B5EF4-FFF2-40B4-BE49-F238E27FC236}">
              <a16:creationId xmlns="" xmlns:a16="http://schemas.microsoft.com/office/drawing/2014/main" id="{00000000-0008-0000-0300-0000B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6" name="Picture 195">
          <a:extLst>
            <a:ext uri="{FF2B5EF4-FFF2-40B4-BE49-F238E27FC236}">
              <a16:creationId xmlns="" xmlns:a16="http://schemas.microsoft.com/office/drawing/2014/main" id="{00000000-0008-0000-0300-0000B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7" name="Picture 195">
          <a:extLst>
            <a:ext uri="{FF2B5EF4-FFF2-40B4-BE49-F238E27FC236}">
              <a16:creationId xmlns="" xmlns:a16="http://schemas.microsoft.com/office/drawing/2014/main" id="{00000000-0008-0000-0300-0000B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8" name="Picture 129">
          <a:extLst>
            <a:ext uri="{FF2B5EF4-FFF2-40B4-BE49-F238E27FC236}">
              <a16:creationId xmlns="" xmlns:a16="http://schemas.microsoft.com/office/drawing/2014/main" id="{00000000-0008-0000-0300-0000B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59" name="Picture 195">
          <a:extLst>
            <a:ext uri="{FF2B5EF4-FFF2-40B4-BE49-F238E27FC236}">
              <a16:creationId xmlns="" xmlns:a16="http://schemas.microsoft.com/office/drawing/2014/main" id="{00000000-0008-0000-0300-0000B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0" name="Picture 195">
          <a:extLst>
            <a:ext uri="{FF2B5EF4-FFF2-40B4-BE49-F238E27FC236}">
              <a16:creationId xmlns="" xmlns:a16="http://schemas.microsoft.com/office/drawing/2014/main" id="{00000000-0008-0000-0300-0000B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1" name="Picture 129">
          <a:extLst>
            <a:ext uri="{FF2B5EF4-FFF2-40B4-BE49-F238E27FC236}">
              <a16:creationId xmlns="" xmlns:a16="http://schemas.microsoft.com/office/drawing/2014/main" id="{00000000-0008-0000-0300-0000B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2" name="Picture 195">
          <a:extLst>
            <a:ext uri="{FF2B5EF4-FFF2-40B4-BE49-F238E27FC236}">
              <a16:creationId xmlns="" xmlns:a16="http://schemas.microsoft.com/office/drawing/2014/main" id="{00000000-0008-0000-0300-0000B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3" name="Picture 195">
          <a:extLst>
            <a:ext uri="{FF2B5EF4-FFF2-40B4-BE49-F238E27FC236}">
              <a16:creationId xmlns="" xmlns:a16="http://schemas.microsoft.com/office/drawing/2014/main" id="{00000000-0008-0000-0300-0000B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4" name="Picture 129">
          <a:extLst>
            <a:ext uri="{FF2B5EF4-FFF2-40B4-BE49-F238E27FC236}">
              <a16:creationId xmlns="" xmlns:a16="http://schemas.microsoft.com/office/drawing/2014/main" id="{00000000-0008-0000-0300-0000C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5" name="Picture 195">
          <a:extLst>
            <a:ext uri="{FF2B5EF4-FFF2-40B4-BE49-F238E27FC236}">
              <a16:creationId xmlns="" xmlns:a16="http://schemas.microsoft.com/office/drawing/2014/main" id="{00000000-0008-0000-0300-0000C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6" name="Picture 195">
          <a:extLst>
            <a:ext uri="{FF2B5EF4-FFF2-40B4-BE49-F238E27FC236}">
              <a16:creationId xmlns="" xmlns:a16="http://schemas.microsoft.com/office/drawing/2014/main" id="{00000000-0008-0000-0300-0000C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7" name="Picture 129">
          <a:extLst>
            <a:ext uri="{FF2B5EF4-FFF2-40B4-BE49-F238E27FC236}">
              <a16:creationId xmlns="" xmlns:a16="http://schemas.microsoft.com/office/drawing/2014/main" id="{00000000-0008-0000-0300-0000C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8" name="Picture 195">
          <a:extLst>
            <a:ext uri="{FF2B5EF4-FFF2-40B4-BE49-F238E27FC236}">
              <a16:creationId xmlns="" xmlns:a16="http://schemas.microsoft.com/office/drawing/2014/main" id="{00000000-0008-0000-0300-0000C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69" name="Picture 195">
          <a:extLst>
            <a:ext uri="{FF2B5EF4-FFF2-40B4-BE49-F238E27FC236}">
              <a16:creationId xmlns="" xmlns:a16="http://schemas.microsoft.com/office/drawing/2014/main" id="{00000000-0008-0000-0300-0000C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258</xdr:row>
      <xdr:rowOff>0</xdr:rowOff>
    </xdr:from>
    <xdr:ext cx="9525" cy="9525"/>
    <xdr:sp macro="" textlink="">
      <xdr:nvSpPr>
        <xdr:cNvPr id="3270" name="Picture 129">
          <a:extLst>
            <a:ext uri="{FF2B5EF4-FFF2-40B4-BE49-F238E27FC236}">
              <a16:creationId xmlns="" xmlns:a16="http://schemas.microsoft.com/office/drawing/2014/main" id="{00000000-0008-0000-0300-0000C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271" name="Picture 195">
          <a:extLst>
            <a:ext uri="{FF2B5EF4-FFF2-40B4-BE49-F238E27FC236}">
              <a16:creationId xmlns="" xmlns:a16="http://schemas.microsoft.com/office/drawing/2014/main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272" name="Picture 195">
          <a:extLst>
            <a:ext uri="{FF2B5EF4-FFF2-40B4-BE49-F238E27FC236}">
              <a16:creationId xmlns="" xmlns:a16="http://schemas.microsoft.com/office/drawing/2014/main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259</xdr:row>
      <xdr:rowOff>0</xdr:rowOff>
    </xdr:from>
    <xdr:ext cx="9525" cy="9525"/>
    <xdr:sp macro="" textlink="">
      <xdr:nvSpPr>
        <xdr:cNvPr id="3273" name="Picture 129">
          <a:extLst>
            <a:ext uri="{FF2B5EF4-FFF2-40B4-BE49-F238E27FC236}">
              <a16:creationId xmlns="" xmlns:a16="http://schemas.microsoft.com/office/drawing/2014/main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3274" name="Picture 195">
          <a:extLst>
            <a:ext uri="{FF2B5EF4-FFF2-40B4-BE49-F238E27FC236}">
              <a16:creationId xmlns="" xmlns:a16="http://schemas.microsoft.com/office/drawing/2014/main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3275" name="Picture 195">
          <a:extLst>
            <a:ext uri="{FF2B5EF4-FFF2-40B4-BE49-F238E27FC236}">
              <a16:creationId xmlns="" xmlns:a16="http://schemas.microsoft.com/office/drawing/2014/main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260</xdr:row>
      <xdr:rowOff>0</xdr:rowOff>
    </xdr:from>
    <xdr:ext cx="9525" cy="9525"/>
    <xdr:sp macro="" textlink="">
      <xdr:nvSpPr>
        <xdr:cNvPr id="3276" name="Picture 129">
          <a:extLst>
            <a:ext uri="{FF2B5EF4-FFF2-40B4-BE49-F238E27FC236}">
              <a16:creationId xmlns="" xmlns:a16="http://schemas.microsoft.com/office/drawing/2014/main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3277" name="Picture 195">
          <a:extLst>
            <a:ext uri="{FF2B5EF4-FFF2-40B4-BE49-F238E27FC236}">
              <a16:creationId xmlns="" xmlns:a16="http://schemas.microsoft.com/office/drawing/2014/main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3278" name="Picture 195">
          <a:extLst>
            <a:ext uri="{FF2B5EF4-FFF2-40B4-BE49-F238E27FC236}">
              <a16:creationId xmlns="" xmlns:a16="http://schemas.microsoft.com/office/drawing/2014/main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261</xdr:row>
      <xdr:rowOff>0</xdr:rowOff>
    </xdr:from>
    <xdr:ext cx="9525" cy="9525"/>
    <xdr:sp macro="" textlink="">
      <xdr:nvSpPr>
        <xdr:cNvPr id="3279" name="Picture 129">
          <a:extLst>
            <a:ext uri="{FF2B5EF4-FFF2-40B4-BE49-F238E27FC236}">
              <a16:creationId xmlns="" xmlns:a16="http://schemas.microsoft.com/office/drawing/2014/main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3280" name="Picture 195">
          <a:extLst>
            <a:ext uri="{FF2B5EF4-FFF2-40B4-BE49-F238E27FC236}">
              <a16:creationId xmlns="" xmlns:a16="http://schemas.microsoft.com/office/drawing/2014/main" id="{00000000-0008-0000-0300-0000D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3281" name="Picture 195">
          <a:extLst>
            <a:ext uri="{FF2B5EF4-FFF2-40B4-BE49-F238E27FC236}">
              <a16:creationId xmlns="" xmlns:a16="http://schemas.microsoft.com/office/drawing/2014/main" id="{00000000-0008-0000-0300-0000D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263</xdr:row>
      <xdr:rowOff>0</xdr:rowOff>
    </xdr:from>
    <xdr:ext cx="9525" cy="9525"/>
    <xdr:sp macro="" textlink="">
      <xdr:nvSpPr>
        <xdr:cNvPr id="3282" name="Picture 129">
          <a:extLst>
            <a:ext uri="{FF2B5EF4-FFF2-40B4-BE49-F238E27FC236}">
              <a16:creationId xmlns="" xmlns:a16="http://schemas.microsoft.com/office/drawing/2014/main" id="{00000000-0008-0000-0300-0000D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83" name="Picture 125">
          <a:extLst>
            <a:ext uri="{FF2B5EF4-FFF2-40B4-BE49-F238E27FC236}">
              <a16:creationId xmlns="" xmlns:a16="http://schemas.microsoft.com/office/drawing/2014/main" id="{00000000-0008-0000-0300-0000D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84" name="Picture 126">
          <a:extLst>
            <a:ext uri="{FF2B5EF4-FFF2-40B4-BE49-F238E27FC236}">
              <a16:creationId xmlns="" xmlns:a16="http://schemas.microsoft.com/office/drawing/2014/main" id="{00000000-0008-0000-0300-0000D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85" name="Picture 127">
          <a:extLst>
            <a:ext uri="{FF2B5EF4-FFF2-40B4-BE49-F238E27FC236}">
              <a16:creationId xmlns="" xmlns:a16="http://schemas.microsoft.com/office/drawing/2014/main" id="{00000000-0008-0000-0300-0000D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86" name="Picture 128">
          <a:extLst>
            <a:ext uri="{FF2B5EF4-FFF2-40B4-BE49-F238E27FC236}">
              <a16:creationId xmlns="" xmlns:a16="http://schemas.microsoft.com/office/drawing/2014/main" id="{00000000-0008-0000-0300-0000D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87" name="Picture 129">
          <a:extLst>
            <a:ext uri="{FF2B5EF4-FFF2-40B4-BE49-F238E27FC236}">
              <a16:creationId xmlns="" xmlns:a16="http://schemas.microsoft.com/office/drawing/2014/main" id="{00000000-0008-0000-0300-0000D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88" name="Picture 130">
          <a:extLst>
            <a:ext uri="{FF2B5EF4-FFF2-40B4-BE49-F238E27FC236}">
              <a16:creationId xmlns="" xmlns:a16="http://schemas.microsoft.com/office/drawing/2014/main" id="{00000000-0008-0000-0300-0000D8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89" name="Picture 131">
          <a:extLst>
            <a:ext uri="{FF2B5EF4-FFF2-40B4-BE49-F238E27FC236}">
              <a16:creationId xmlns="" xmlns:a16="http://schemas.microsoft.com/office/drawing/2014/main" id="{00000000-0008-0000-0300-0000D9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90" name="Picture 132">
          <a:extLst>
            <a:ext uri="{FF2B5EF4-FFF2-40B4-BE49-F238E27FC236}">
              <a16:creationId xmlns="" xmlns:a16="http://schemas.microsoft.com/office/drawing/2014/main" id="{00000000-0008-0000-0300-0000DA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1" name="Picture 133">
          <a:extLst>
            <a:ext uri="{FF2B5EF4-FFF2-40B4-BE49-F238E27FC236}">
              <a16:creationId xmlns="" xmlns:a16="http://schemas.microsoft.com/office/drawing/2014/main" id="{00000000-0008-0000-0300-0000D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92" name="Picture 134">
          <a:extLst>
            <a:ext uri="{FF2B5EF4-FFF2-40B4-BE49-F238E27FC236}">
              <a16:creationId xmlns="" xmlns:a16="http://schemas.microsoft.com/office/drawing/2014/main" id="{00000000-0008-0000-0300-0000D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3" name="Picture 135">
          <a:extLst>
            <a:ext uri="{FF2B5EF4-FFF2-40B4-BE49-F238E27FC236}">
              <a16:creationId xmlns="" xmlns:a16="http://schemas.microsoft.com/office/drawing/2014/main" id="{00000000-0008-0000-0300-0000D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4" name="Picture 136">
          <a:extLst>
            <a:ext uri="{FF2B5EF4-FFF2-40B4-BE49-F238E27FC236}">
              <a16:creationId xmlns="" xmlns:a16="http://schemas.microsoft.com/office/drawing/2014/main" id="{00000000-0008-0000-0300-0000DE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5" name="Picture 137">
          <a:extLst>
            <a:ext uri="{FF2B5EF4-FFF2-40B4-BE49-F238E27FC236}">
              <a16:creationId xmlns="" xmlns:a16="http://schemas.microsoft.com/office/drawing/2014/main" id="{00000000-0008-0000-0300-0000DF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96" name="Picture 138">
          <a:extLst>
            <a:ext uri="{FF2B5EF4-FFF2-40B4-BE49-F238E27FC236}">
              <a16:creationId xmlns="" xmlns:a16="http://schemas.microsoft.com/office/drawing/2014/main" id="{00000000-0008-0000-0300-0000E0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7" name="Picture 139">
          <a:extLst>
            <a:ext uri="{FF2B5EF4-FFF2-40B4-BE49-F238E27FC236}">
              <a16:creationId xmlns="" xmlns:a16="http://schemas.microsoft.com/office/drawing/2014/main" id="{00000000-0008-0000-0300-0000E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298" name="Picture 140">
          <a:extLst>
            <a:ext uri="{FF2B5EF4-FFF2-40B4-BE49-F238E27FC236}">
              <a16:creationId xmlns="" xmlns:a16="http://schemas.microsoft.com/office/drawing/2014/main" id="{00000000-0008-0000-0300-0000E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299" name="Picture 141">
          <a:extLst>
            <a:ext uri="{FF2B5EF4-FFF2-40B4-BE49-F238E27FC236}">
              <a16:creationId xmlns="" xmlns:a16="http://schemas.microsoft.com/office/drawing/2014/main" id="{00000000-0008-0000-0300-0000E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0" name="Picture 142">
          <a:extLst>
            <a:ext uri="{FF2B5EF4-FFF2-40B4-BE49-F238E27FC236}">
              <a16:creationId xmlns="" xmlns:a16="http://schemas.microsoft.com/office/drawing/2014/main" id="{00000000-0008-0000-0300-0000E4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1" name="Picture 143">
          <a:extLst>
            <a:ext uri="{FF2B5EF4-FFF2-40B4-BE49-F238E27FC236}">
              <a16:creationId xmlns="" xmlns:a16="http://schemas.microsoft.com/office/drawing/2014/main" id="{00000000-0008-0000-0300-0000E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02" name="Picture 144">
          <a:extLst>
            <a:ext uri="{FF2B5EF4-FFF2-40B4-BE49-F238E27FC236}">
              <a16:creationId xmlns="" xmlns:a16="http://schemas.microsoft.com/office/drawing/2014/main" id="{00000000-0008-0000-0300-0000E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3" name="Picture 145">
          <a:extLst>
            <a:ext uri="{FF2B5EF4-FFF2-40B4-BE49-F238E27FC236}">
              <a16:creationId xmlns="" xmlns:a16="http://schemas.microsoft.com/office/drawing/2014/main" id="{00000000-0008-0000-0300-0000E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04" name="Picture 146">
          <a:extLst>
            <a:ext uri="{FF2B5EF4-FFF2-40B4-BE49-F238E27FC236}">
              <a16:creationId xmlns="" xmlns:a16="http://schemas.microsoft.com/office/drawing/2014/main" id="{00000000-0008-0000-0300-0000E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5" name="Picture 147">
          <a:extLst>
            <a:ext uri="{FF2B5EF4-FFF2-40B4-BE49-F238E27FC236}">
              <a16:creationId xmlns="" xmlns:a16="http://schemas.microsoft.com/office/drawing/2014/main" id="{00000000-0008-0000-0300-0000E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6" name="Picture 148">
          <a:extLst>
            <a:ext uri="{FF2B5EF4-FFF2-40B4-BE49-F238E27FC236}">
              <a16:creationId xmlns="" xmlns:a16="http://schemas.microsoft.com/office/drawing/2014/main" id="{00000000-0008-0000-0300-0000E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7" name="Picture 149">
          <a:extLst>
            <a:ext uri="{FF2B5EF4-FFF2-40B4-BE49-F238E27FC236}">
              <a16:creationId xmlns="" xmlns:a16="http://schemas.microsoft.com/office/drawing/2014/main" id="{00000000-0008-0000-0300-0000E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08" name="Picture 150">
          <a:extLst>
            <a:ext uri="{FF2B5EF4-FFF2-40B4-BE49-F238E27FC236}">
              <a16:creationId xmlns="" xmlns:a16="http://schemas.microsoft.com/office/drawing/2014/main" id="{00000000-0008-0000-0300-0000E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09" name="Picture 151">
          <a:extLst>
            <a:ext uri="{FF2B5EF4-FFF2-40B4-BE49-F238E27FC236}">
              <a16:creationId xmlns="" xmlns:a16="http://schemas.microsoft.com/office/drawing/2014/main" id="{00000000-0008-0000-0300-0000ED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10" name="Picture 152">
          <a:extLst>
            <a:ext uri="{FF2B5EF4-FFF2-40B4-BE49-F238E27FC236}">
              <a16:creationId xmlns="" xmlns:a16="http://schemas.microsoft.com/office/drawing/2014/main" id="{00000000-0008-0000-0300-0000EE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1" name="Picture 153">
          <a:extLst>
            <a:ext uri="{FF2B5EF4-FFF2-40B4-BE49-F238E27FC236}">
              <a16:creationId xmlns="" xmlns:a16="http://schemas.microsoft.com/office/drawing/2014/main" id="{00000000-0008-0000-0300-0000E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2" name="Picture 154">
          <a:extLst>
            <a:ext uri="{FF2B5EF4-FFF2-40B4-BE49-F238E27FC236}">
              <a16:creationId xmlns="" xmlns:a16="http://schemas.microsoft.com/office/drawing/2014/main" id="{00000000-0008-0000-0300-0000F0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3" name="Picture 155">
          <a:extLst>
            <a:ext uri="{FF2B5EF4-FFF2-40B4-BE49-F238E27FC236}">
              <a16:creationId xmlns="" xmlns:a16="http://schemas.microsoft.com/office/drawing/2014/main" id="{00000000-0008-0000-0300-0000F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14" name="Picture 156">
          <a:extLst>
            <a:ext uri="{FF2B5EF4-FFF2-40B4-BE49-F238E27FC236}">
              <a16:creationId xmlns="" xmlns:a16="http://schemas.microsoft.com/office/drawing/2014/main" id="{00000000-0008-0000-0300-0000F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5" name="Picture 157">
          <a:extLst>
            <a:ext uri="{FF2B5EF4-FFF2-40B4-BE49-F238E27FC236}">
              <a16:creationId xmlns="" xmlns:a16="http://schemas.microsoft.com/office/drawing/2014/main" id="{00000000-0008-0000-0300-0000F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16" name="Picture 158">
          <a:extLst>
            <a:ext uri="{FF2B5EF4-FFF2-40B4-BE49-F238E27FC236}">
              <a16:creationId xmlns="" xmlns:a16="http://schemas.microsoft.com/office/drawing/2014/main" id="{00000000-0008-0000-0300-0000F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7" name="Picture 159">
          <a:extLst>
            <a:ext uri="{FF2B5EF4-FFF2-40B4-BE49-F238E27FC236}">
              <a16:creationId xmlns="" xmlns:a16="http://schemas.microsoft.com/office/drawing/2014/main" id="{00000000-0008-0000-0300-0000F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8" name="Picture 160">
          <a:extLst>
            <a:ext uri="{FF2B5EF4-FFF2-40B4-BE49-F238E27FC236}">
              <a16:creationId xmlns="" xmlns:a16="http://schemas.microsoft.com/office/drawing/2014/main" id="{00000000-0008-0000-0300-0000F6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19" name="Picture 161">
          <a:extLst>
            <a:ext uri="{FF2B5EF4-FFF2-40B4-BE49-F238E27FC236}">
              <a16:creationId xmlns="" xmlns:a16="http://schemas.microsoft.com/office/drawing/2014/main" id="{00000000-0008-0000-0300-0000F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20" name="Picture 162">
          <a:extLst>
            <a:ext uri="{FF2B5EF4-FFF2-40B4-BE49-F238E27FC236}">
              <a16:creationId xmlns="" xmlns:a16="http://schemas.microsoft.com/office/drawing/2014/main" id="{00000000-0008-0000-0300-0000F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21" name="Picture 163">
          <a:extLst>
            <a:ext uri="{FF2B5EF4-FFF2-40B4-BE49-F238E27FC236}">
              <a16:creationId xmlns="" xmlns:a16="http://schemas.microsoft.com/office/drawing/2014/main" id="{00000000-0008-0000-0300-0000F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22" name="Picture 164">
          <a:extLst>
            <a:ext uri="{FF2B5EF4-FFF2-40B4-BE49-F238E27FC236}">
              <a16:creationId xmlns="" xmlns:a16="http://schemas.microsoft.com/office/drawing/2014/main" id="{00000000-0008-0000-0300-0000F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23" name="Picture 165">
          <a:extLst>
            <a:ext uri="{FF2B5EF4-FFF2-40B4-BE49-F238E27FC236}">
              <a16:creationId xmlns="" xmlns:a16="http://schemas.microsoft.com/office/drawing/2014/main" id="{00000000-0008-0000-0300-0000F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24" name="Picture 166">
          <a:extLst>
            <a:ext uri="{FF2B5EF4-FFF2-40B4-BE49-F238E27FC236}">
              <a16:creationId xmlns="" xmlns:a16="http://schemas.microsoft.com/office/drawing/2014/main" id="{00000000-0008-0000-0300-0000F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25" name="Picture 125">
          <a:extLst>
            <a:ext uri="{FF2B5EF4-FFF2-40B4-BE49-F238E27FC236}">
              <a16:creationId xmlns="" xmlns:a16="http://schemas.microsoft.com/office/drawing/2014/main" id="{00000000-0008-0000-0300-0000FD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26" name="Picture 127">
          <a:extLst>
            <a:ext uri="{FF2B5EF4-FFF2-40B4-BE49-F238E27FC236}">
              <a16:creationId xmlns="" xmlns:a16="http://schemas.microsoft.com/office/drawing/2014/main" id="{00000000-0008-0000-0300-0000FE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27" name="Picture 131">
          <a:extLst>
            <a:ext uri="{FF2B5EF4-FFF2-40B4-BE49-F238E27FC236}">
              <a16:creationId xmlns="" xmlns:a16="http://schemas.microsoft.com/office/drawing/2014/main" id="{00000000-0008-0000-0300-0000FF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28" name="Picture 133">
          <a:extLst>
            <a:ext uri="{FF2B5EF4-FFF2-40B4-BE49-F238E27FC236}">
              <a16:creationId xmlns="" xmlns:a16="http://schemas.microsoft.com/office/drawing/2014/main" id="{00000000-0008-0000-0300-00000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29" name="Picture 137">
          <a:extLst>
            <a:ext uri="{FF2B5EF4-FFF2-40B4-BE49-F238E27FC236}">
              <a16:creationId xmlns="" xmlns:a16="http://schemas.microsoft.com/office/drawing/2014/main" id="{00000000-0008-0000-0300-00000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0" name="Picture 139">
          <a:extLst>
            <a:ext uri="{FF2B5EF4-FFF2-40B4-BE49-F238E27FC236}">
              <a16:creationId xmlns="" xmlns:a16="http://schemas.microsoft.com/office/drawing/2014/main" id="{00000000-0008-0000-0300-00000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1" name="Picture 143">
          <a:extLst>
            <a:ext uri="{FF2B5EF4-FFF2-40B4-BE49-F238E27FC236}">
              <a16:creationId xmlns="" xmlns:a16="http://schemas.microsoft.com/office/drawing/2014/main" id="{00000000-0008-0000-0300-00000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2" name="Picture 145">
          <a:extLst>
            <a:ext uri="{FF2B5EF4-FFF2-40B4-BE49-F238E27FC236}">
              <a16:creationId xmlns="" xmlns:a16="http://schemas.microsoft.com/office/drawing/2014/main" id="{00000000-0008-0000-0300-00000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3" name="Picture 149">
          <a:extLst>
            <a:ext uri="{FF2B5EF4-FFF2-40B4-BE49-F238E27FC236}">
              <a16:creationId xmlns="" xmlns:a16="http://schemas.microsoft.com/office/drawing/2014/main" id="{00000000-0008-0000-0300-00000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4" name="Picture 151">
          <a:extLst>
            <a:ext uri="{FF2B5EF4-FFF2-40B4-BE49-F238E27FC236}">
              <a16:creationId xmlns="" xmlns:a16="http://schemas.microsoft.com/office/drawing/2014/main" id="{00000000-0008-0000-0300-00000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5" name="Picture 155">
          <a:extLst>
            <a:ext uri="{FF2B5EF4-FFF2-40B4-BE49-F238E27FC236}">
              <a16:creationId xmlns="" xmlns:a16="http://schemas.microsoft.com/office/drawing/2014/main" id="{00000000-0008-0000-0300-00000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6" name="Picture 157">
          <a:extLst>
            <a:ext uri="{FF2B5EF4-FFF2-40B4-BE49-F238E27FC236}">
              <a16:creationId xmlns="" xmlns:a16="http://schemas.microsoft.com/office/drawing/2014/main" id="{00000000-0008-0000-0300-00000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7" name="Picture 161">
          <a:extLst>
            <a:ext uri="{FF2B5EF4-FFF2-40B4-BE49-F238E27FC236}">
              <a16:creationId xmlns="" xmlns:a16="http://schemas.microsoft.com/office/drawing/2014/main" id="{00000000-0008-0000-0300-00000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38" name="Picture 165">
          <a:extLst>
            <a:ext uri="{FF2B5EF4-FFF2-40B4-BE49-F238E27FC236}">
              <a16:creationId xmlns="" xmlns:a16="http://schemas.microsoft.com/office/drawing/2014/main" id="{00000000-0008-0000-0300-00000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339" name="Picture 273">
          <a:extLst>
            <a:ext uri="{FF2B5EF4-FFF2-40B4-BE49-F238E27FC236}">
              <a16:creationId xmlns="" xmlns:a16="http://schemas.microsoft.com/office/drawing/2014/main" id="{00000000-0008-0000-0300-00000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0" name="Picture 277">
          <a:extLst>
            <a:ext uri="{FF2B5EF4-FFF2-40B4-BE49-F238E27FC236}">
              <a16:creationId xmlns="" xmlns:a16="http://schemas.microsoft.com/office/drawing/2014/main" id="{00000000-0008-0000-0300-00000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1" name="Picture 283">
          <a:extLst>
            <a:ext uri="{FF2B5EF4-FFF2-40B4-BE49-F238E27FC236}">
              <a16:creationId xmlns="" xmlns:a16="http://schemas.microsoft.com/office/drawing/2014/main" id="{00000000-0008-0000-0300-00000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2" name="Picture 289">
          <a:extLst>
            <a:ext uri="{FF2B5EF4-FFF2-40B4-BE49-F238E27FC236}">
              <a16:creationId xmlns="" xmlns:a16="http://schemas.microsoft.com/office/drawing/2014/main" id="{00000000-0008-0000-0300-00000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3" name="Picture 277">
          <a:extLst>
            <a:ext uri="{FF2B5EF4-FFF2-40B4-BE49-F238E27FC236}">
              <a16:creationId xmlns="" xmlns:a16="http://schemas.microsoft.com/office/drawing/2014/main" id="{00000000-0008-0000-0300-00000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4" name="Picture 283">
          <a:extLst>
            <a:ext uri="{FF2B5EF4-FFF2-40B4-BE49-F238E27FC236}">
              <a16:creationId xmlns="" xmlns:a16="http://schemas.microsoft.com/office/drawing/2014/main" id="{00000000-0008-0000-0300-00001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5" name="Picture 289">
          <a:extLst>
            <a:ext uri="{FF2B5EF4-FFF2-40B4-BE49-F238E27FC236}">
              <a16:creationId xmlns="" xmlns:a16="http://schemas.microsoft.com/office/drawing/2014/main" id="{00000000-0008-0000-0300-00001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6" name="Picture 261">
          <a:extLst>
            <a:ext uri="{FF2B5EF4-FFF2-40B4-BE49-F238E27FC236}">
              <a16:creationId xmlns="" xmlns:a16="http://schemas.microsoft.com/office/drawing/2014/main" id="{00000000-0008-0000-0300-00001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7" name="Picture 267">
          <a:extLst>
            <a:ext uri="{FF2B5EF4-FFF2-40B4-BE49-F238E27FC236}">
              <a16:creationId xmlns="" xmlns:a16="http://schemas.microsoft.com/office/drawing/2014/main" id="{00000000-0008-0000-0300-00001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8" name="Picture 273">
          <a:extLst>
            <a:ext uri="{FF2B5EF4-FFF2-40B4-BE49-F238E27FC236}">
              <a16:creationId xmlns="" xmlns:a16="http://schemas.microsoft.com/office/drawing/2014/main" id="{00000000-0008-0000-0300-00001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49" name="Picture 277">
          <a:extLst>
            <a:ext uri="{FF2B5EF4-FFF2-40B4-BE49-F238E27FC236}">
              <a16:creationId xmlns="" xmlns:a16="http://schemas.microsoft.com/office/drawing/2014/main" id="{00000000-0008-0000-0300-00001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0" name="Picture 283">
          <a:extLst>
            <a:ext uri="{FF2B5EF4-FFF2-40B4-BE49-F238E27FC236}">
              <a16:creationId xmlns="" xmlns:a16="http://schemas.microsoft.com/office/drawing/2014/main" id="{00000000-0008-0000-0300-00001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1" name="Picture 289">
          <a:extLst>
            <a:ext uri="{FF2B5EF4-FFF2-40B4-BE49-F238E27FC236}">
              <a16:creationId xmlns="" xmlns:a16="http://schemas.microsoft.com/office/drawing/2014/main" id="{00000000-0008-0000-0300-00001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2" name="Picture 273">
          <a:extLst>
            <a:ext uri="{FF2B5EF4-FFF2-40B4-BE49-F238E27FC236}">
              <a16:creationId xmlns="" xmlns:a16="http://schemas.microsoft.com/office/drawing/2014/main" id="{00000000-0008-0000-0300-00001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3" name="Picture 277">
          <a:extLst>
            <a:ext uri="{FF2B5EF4-FFF2-40B4-BE49-F238E27FC236}">
              <a16:creationId xmlns="" xmlns:a16="http://schemas.microsoft.com/office/drawing/2014/main" id="{00000000-0008-0000-0300-00001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4" name="Picture 283">
          <a:extLst>
            <a:ext uri="{FF2B5EF4-FFF2-40B4-BE49-F238E27FC236}">
              <a16:creationId xmlns="" xmlns:a16="http://schemas.microsoft.com/office/drawing/2014/main" id="{00000000-0008-0000-0300-00001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5" name="Picture 289">
          <a:extLst>
            <a:ext uri="{FF2B5EF4-FFF2-40B4-BE49-F238E27FC236}">
              <a16:creationId xmlns="" xmlns:a16="http://schemas.microsoft.com/office/drawing/2014/main" id="{00000000-0008-0000-0300-00001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6" name="Picture 277">
          <a:extLst>
            <a:ext uri="{FF2B5EF4-FFF2-40B4-BE49-F238E27FC236}">
              <a16:creationId xmlns="" xmlns:a16="http://schemas.microsoft.com/office/drawing/2014/main" id="{00000000-0008-0000-0300-00001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7" name="Picture 283">
          <a:extLst>
            <a:ext uri="{FF2B5EF4-FFF2-40B4-BE49-F238E27FC236}">
              <a16:creationId xmlns="" xmlns:a16="http://schemas.microsoft.com/office/drawing/2014/main" id="{00000000-0008-0000-0300-00001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8" name="Picture 289">
          <a:extLst>
            <a:ext uri="{FF2B5EF4-FFF2-40B4-BE49-F238E27FC236}">
              <a16:creationId xmlns="" xmlns:a16="http://schemas.microsoft.com/office/drawing/2014/main" id="{00000000-0008-0000-0300-00001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359" name="Picture 247">
          <a:extLst>
            <a:ext uri="{FF2B5EF4-FFF2-40B4-BE49-F238E27FC236}">
              <a16:creationId xmlns="" xmlns:a16="http://schemas.microsoft.com/office/drawing/2014/main" id="{00000000-0008-0000-0300-00001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60" name="Picture 129">
          <a:extLst>
            <a:ext uri="{FF2B5EF4-FFF2-40B4-BE49-F238E27FC236}">
              <a16:creationId xmlns="" xmlns:a16="http://schemas.microsoft.com/office/drawing/2014/main" id="{00000000-0008-0000-0300-00002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61" name="Picture 130">
          <a:extLst>
            <a:ext uri="{FF2B5EF4-FFF2-40B4-BE49-F238E27FC236}">
              <a16:creationId xmlns="" xmlns:a16="http://schemas.microsoft.com/office/drawing/2014/main" id="{00000000-0008-0000-0300-000021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62" name="Picture 135">
          <a:extLst>
            <a:ext uri="{FF2B5EF4-FFF2-40B4-BE49-F238E27FC236}">
              <a16:creationId xmlns="" xmlns:a16="http://schemas.microsoft.com/office/drawing/2014/main" id="{00000000-0008-0000-0300-00002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63" name="Picture 136">
          <a:extLst>
            <a:ext uri="{FF2B5EF4-FFF2-40B4-BE49-F238E27FC236}">
              <a16:creationId xmlns="" xmlns:a16="http://schemas.microsoft.com/office/drawing/2014/main" id="{00000000-0008-0000-0300-000023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64" name="Picture 141">
          <a:extLst>
            <a:ext uri="{FF2B5EF4-FFF2-40B4-BE49-F238E27FC236}">
              <a16:creationId xmlns="" xmlns:a16="http://schemas.microsoft.com/office/drawing/2014/main" id="{00000000-0008-0000-0300-00002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65" name="Picture 142">
          <a:extLst>
            <a:ext uri="{FF2B5EF4-FFF2-40B4-BE49-F238E27FC236}">
              <a16:creationId xmlns="" xmlns:a16="http://schemas.microsoft.com/office/drawing/2014/main" id="{00000000-0008-0000-0300-000025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66" name="Picture 147">
          <a:extLst>
            <a:ext uri="{FF2B5EF4-FFF2-40B4-BE49-F238E27FC236}">
              <a16:creationId xmlns="" xmlns:a16="http://schemas.microsoft.com/office/drawing/2014/main" id="{00000000-0008-0000-0300-00002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67" name="Picture 148">
          <a:extLst>
            <a:ext uri="{FF2B5EF4-FFF2-40B4-BE49-F238E27FC236}">
              <a16:creationId xmlns="" xmlns:a16="http://schemas.microsoft.com/office/drawing/2014/main" id="{00000000-0008-0000-0300-000027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68" name="Picture 153">
          <a:extLst>
            <a:ext uri="{FF2B5EF4-FFF2-40B4-BE49-F238E27FC236}">
              <a16:creationId xmlns="" xmlns:a16="http://schemas.microsoft.com/office/drawing/2014/main" id="{00000000-0008-0000-0300-00002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69" name="Picture 154">
          <a:extLst>
            <a:ext uri="{FF2B5EF4-FFF2-40B4-BE49-F238E27FC236}">
              <a16:creationId xmlns="" xmlns:a16="http://schemas.microsoft.com/office/drawing/2014/main" id="{00000000-0008-0000-0300-000029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0" name="Picture 159">
          <a:extLst>
            <a:ext uri="{FF2B5EF4-FFF2-40B4-BE49-F238E27FC236}">
              <a16:creationId xmlns="" xmlns:a16="http://schemas.microsoft.com/office/drawing/2014/main" id="{00000000-0008-0000-0300-00002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71" name="Picture 160">
          <a:extLst>
            <a:ext uri="{FF2B5EF4-FFF2-40B4-BE49-F238E27FC236}">
              <a16:creationId xmlns="" xmlns:a16="http://schemas.microsoft.com/office/drawing/2014/main" id="{00000000-0008-0000-0300-00002B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2" name="Picture 163">
          <a:extLst>
            <a:ext uri="{FF2B5EF4-FFF2-40B4-BE49-F238E27FC236}">
              <a16:creationId xmlns="" xmlns:a16="http://schemas.microsoft.com/office/drawing/2014/main" id="{00000000-0008-0000-0300-00002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373" name="Picture 164">
          <a:extLst>
            <a:ext uri="{FF2B5EF4-FFF2-40B4-BE49-F238E27FC236}">
              <a16:creationId xmlns="" xmlns:a16="http://schemas.microsoft.com/office/drawing/2014/main" id="{00000000-0008-0000-0300-00002D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4" name="Picture 277">
          <a:extLst>
            <a:ext uri="{FF2B5EF4-FFF2-40B4-BE49-F238E27FC236}">
              <a16:creationId xmlns="" xmlns:a16="http://schemas.microsoft.com/office/drawing/2014/main" id="{00000000-0008-0000-0300-00002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5" name="Picture 283">
          <a:extLst>
            <a:ext uri="{FF2B5EF4-FFF2-40B4-BE49-F238E27FC236}">
              <a16:creationId xmlns="" xmlns:a16="http://schemas.microsoft.com/office/drawing/2014/main" id="{00000000-0008-0000-0300-00002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6" name="Picture 289">
          <a:extLst>
            <a:ext uri="{FF2B5EF4-FFF2-40B4-BE49-F238E27FC236}">
              <a16:creationId xmlns="" xmlns:a16="http://schemas.microsoft.com/office/drawing/2014/main" id="{00000000-0008-0000-0300-00003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7" name="Picture 277">
          <a:extLst>
            <a:ext uri="{FF2B5EF4-FFF2-40B4-BE49-F238E27FC236}">
              <a16:creationId xmlns="" xmlns:a16="http://schemas.microsoft.com/office/drawing/2014/main" id="{00000000-0008-0000-0300-00003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8" name="Picture 283">
          <a:extLst>
            <a:ext uri="{FF2B5EF4-FFF2-40B4-BE49-F238E27FC236}">
              <a16:creationId xmlns="" xmlns:a16="http://schemas.microsoft.com/office/drawing/2014/main" id="{00000000-0008-0000-0300-00003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79" name="Picture 289">
          <a:extLst>
            <a:ext uri="{FF2B5EF4-FFF2-40B4-BE49-F238E27FC236}">
              <a16:creationId xmlns="" xmlns:a16="http://schemas.microsoft.com/office/drawing/2014/main" id="{00000000-0008-0000-0300-00003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0" name="Picture 261">
          <a:extLst>
            <a:ext uri="{FF2B5EF4-FFF2-40B4-BE49-F238E27FC236}">
              <a16:creationId xmlns="" xmlns:a16="http://schemas.microsoft.com/office/drawing/2014/main" id="{00000000-0008-0000-0300-00003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1" name="Picture 267">
          <a:extLst>
            <a:ext uri="{FF2B5EF4-FFF2-40B4-BE49-F238E27FC236}">
              <a16:creationId xmlns="" xmlns:a16="http://schemas.microsoft.com/office/drawing/2014/main" id="{00000000-0008-0000-0300-00003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2" name="Picture 273">
          <a:extLst>
            <a:ext uri="{FF2B5EF4-FFF2-40B4-BE49-F238E27FC236}">
              <a16:creationId xmlns="" xmlns:a16="http://schemas.microsoft.com/office/drawing/2014/main" id="{00000000-0008-0000-0300-00003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3" name="Picture 277">
          <a:extLst>
            <a:ext uri="{FF2B5EF4-FFF2-40B4-BE49-F238E27FC236}">
              <a16:creationId xmlns="" xmlns:a16="http://schemas.microsoft.com/office/drawing/2014/main" id="{00000000-0008-0000-0300-00003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4" name="Picture 283">
          <a:extLst>
            <a:ext uri="{FF2B5EF4-FFF2-40B4-BE49-F238E27FC236}">
              <a16:creationId xmlns="" xmlns:a16="http://schemas.microsoft.com/office/drawing/2014/main" id="{00000000-0008-0000-0300-00003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5" name="Picture 289">
          <a:extLst>
            <a:ext uri="{FF2B5EF4-FFF2-40B4-BE49-F238E27FC236}">
              <a16:creationId xmlns="" xmlns:a16="http://schemas.microsoft.com/office/drawing/2014/main" id="{00000000-0008-0000-0300-00003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6" name="Picture 273">
          <a:extLst>
            <a:ext uri="{FF2B5EF4-FFF2-40B4-BE49-F238E27FC236}">
              <a16:creationId xmlns="" xmlns:a16="http://schemas.microsoft.com/office/drawing/2014/main" id="{00000000-0008-0000-0300-00003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7" name="Picture 277">
          <a:extLst>
            <a:ext uri="{FF2B5EF4-FFF2-40B4-BE49-F238E27FC236}">
              <a16:creationId xmlns="" xmlns:a16="http://schemas.microsoft.com/office/drawing/2014/main" id="{00000000-0008-0000-0300-00003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8" name="Picture 283">
          <a:extLst>
            <a:ext uri="{FF2B5EF4-FFF2-40B4-BE49-F238E27FC236}">
              <a16:creationId xmlns="" xmlns:a16="http://schemas.microsoft.com/office/drawing/2014/main" id="{00000000-0008-0000-0300-00003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89" name="Picture 289">
          <a:extLst>
            <a:ext uri="{FF2B5EF4-FFF2-40B4-BE49-F238E27FC236}">
              <a16:creationId xmlns="" xmlns:a16="http://schemas.microsoft.com/office/drawing/2014/main" id="{00000000-0008-0000-0300-00003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90" name="Picture 277">
          <a:extLst>
            <a:ext uri="{FF2B5EF4-FFF2-40B4-BE49-F238E27FC236}">
              <a16:creationId xmlns="" xmlns:a16="http://schemas.microsoft.com/office/drawing/2014/main" id="{00000000-0008-0000-0300-00003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91" name="Picture 283">
          <a:extLst>
            <a:ext uri="{FF2B5EF4-FFF2-40B4-BE49-F238E27FC236}">
              <a16:creationId xmlns="" xmlns:a16="http://schemas.microsoft.com/office/drawing/2014/main" id="{00000000-0008-0000-0300-00003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92" name="Picture 289">
          <a:extLst>
            <a:ext uri="{FF2B5EF4-FFF2-40B4-BE49-F238E27FC236}">
              <a16:creationId xmlns="" xmlns:a16="http://schemas.microsoft.com/office/drawing/2014/main" id="{00000000-0008-0000-0300-00004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393" name="Picture 247">
          <a:extLst>
            <a:ext uri="{FF2B5EF4-FFF2-40B4-BE49-F238E27FC236}">
              <a16:creationId xmlns="" xmlns:a16="http://schemas.microsoft.com/office/drawing/2014/main" id="{00000000-0008-0000-0300-00004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4" name="Picture 201">
          <a:extLst>
            <a:ext uri="{FF2B5EF4-FFF2-40B4-BE49-F238E27FC236}">
              <a16:creationId xmlns="" xmlns:a16="http://schemas.microsoft.com/office/drawing/2014/main" id="{00000000-0008-0000-0300-00004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5" name="Picture 207">
          <a:extLst>
            <a:ext uri="{FF2B5EF4-FFF2-40B4-BE49-F238E27FC236}">
              <a16:creationId xmlns="" xmlns:a16="http://schemas.microsoft.com/office/drawing/2014/main" id="{00000000-0008-0000-0300-00004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6" name="Picture 211">
          <a:extLst>
            <a:ext uri="{FF2B5EF4-FFF2-40B4-BE49-F238E27FC236}">
              <a16:creationId xmlns="" xmlns:a16="http://schemas.microsoft.com/office/drawing/2014/main" id="{00000000-0008-0000-0300-00004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7" name="Picture 219">
          <a:extLst>
            <a:ext uri="{FF2B5EF4-FFF2-40B4-BE49-F238E27FC236}">
              <a16:creationId xmlns="" xmlns:a16="http://schemas.microsoft.com/office/drawing/2014/main" id="{00000000-0008-0000-0300-00004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8" name="Picture 225">
          <a:extLst>
            <a:ext uri="{FF2B5EF4-FFF2-40B4-BE49-F238E27FC236}">
              <a16:creationId xmlns="" xmlns:a16="http://schemas.microsoft.com/office/drawing/2014/main" id="{00000000-0008-0000-0300-00004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399" name="Picture 231">
          <a:extLst>
            <a:ext uri="{FF2B5EF4-FFF2-40B4-BE49-F238E27FC236}">
              <a16:creationId xmlns="" xmlns:a16="http://schemas.microsoft.com/office/drawing/2014/main" id="{00000000-0008-0000-0300-00004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0" name="Picture 235">
          <a:extLst>
            <a:ext uri="{FF2B5EF4-FFF2-40B4-BE49-F238E27FC236}">
              <a16:creationId xmlns="" xmlns:a16="http://schemas.microsoft.com/office/drawing/2014/main" id="{00000000-0008-0000-0300-00004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1" name="Picture 241">
          <a:extLst>
            <a:ext uri="{FF2B5EF4-FFF2-40B4-BE49-F238E27FC236}">
              <a16:creationId xmlns="" xmlns:a16="http://schemas.microsoft.com/office/drawing/2014/main" id="{00000000-0008-0000-0300-00004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2" name="Picture 247">
          <a:extLst>
            <a:ext uri="{FF2B5EF4-FFF2-40B4-BE49-F238E27FC236}">
              <a16:creationId xmlns="" xmlns:a16="http://schemas.microsoft.com/office/drawing/2014/main" id="{00000000-0008-0000-0300-00004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3" name="Picture 255">
          <a:extLst>
            <a:ext uri="{FF2B5EF4-FFF2-40B4-BE49-F238E27FC236}">
              <a16:creationId xmlns="" xmlns:a16="http://schemas.microsoft.com/office/drawing/2014/main" id="{00000000-0008-0000-0300-00004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4" name="Picture 261">
          <a:extLst>
            <a:ext uri="{FF2B5EF4-FFF2-40B4-BE49-F238E27FC236}">
              <a16:creationId xmlns="" xmlns:a16="http://schemas.microsoft.com/office/drawing/2014/main" id="{00000000-0008-0000-0300-00004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5" name="Picture 267">
          <a:extLst>
            <a:ext uri="{FF2B5EF4-FFF2-40B4-BE49-F238E27FC236}">
              <a16:creationId xmlns="" xmlns:a16="http://schemas.microsoft.com/office/drawing/2014/main" id="{00000000-0008-0000-0300-00004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9525</xdr:colOff>
      <xdr:row>256</xdr:row>
      <xdr:rowOff>9525</xdr:rowOff>
    </xdr:to>
    <xdr:sp macro="" textlink="">
      <xdr:nvSpPr>
        <xdr:cNvPr id="3406" name="Picture 273">
          <a:extLst>
            <a:ext uri="{FF2B5EF4-FFF2-40B4-BE49-F238E27FC236}">
              <a16:creationId xmlns="" xmlns:a16="http://schemas.microsoft.com/office/drawing/2014/main" id="{00000000-0008-0000-0300-00004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7" name="Picture 153">
          <a:extLst>
            <a:ext uri="{FF2B5EF4-FFF2-40B4-BE49-F238E27FC236}">
              <a16:creationId xmlns="" xmlns:a16="http://schemas.microsoft.com/office/drawing/2014/main" id="{00000000-0008-0000-0300-00004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8" name="Picture 153">
          <a:extLst>
            <a:ext uri="{FF2B5EF4-FFF2-40B4-BE49-F238E27FC236}">
              <a16:creationId xmlns="" xmlns:a16="http://schemas.microsoft.com/office/drawing/2014/main" id="{00000000-0008-0000-0300-00005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09" name="Picture 153">
          <a:extLst>
            <a:ext uri="{FF2B5EF4-FFF2-40B4-BE49-F238E27FC236}">
              <a16:creationId xmlns="" xmlns:a16="http://schemas.microsoft.com/office/drawing/2014/main" id="{00000000-0008-0000-0300-00005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10" name="Picture 235">
          <a:extLst>
            <a:ext uri="{FF2B5EF4-FFF2-40B4-BE49-F238E27FC236}">
              <a16:creationId xmlns="" xmlns:a16="http://schemas.microsoft.com/office/drawing/2014/main" id="{00000000-0008-0000-0300-00005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11" name="Picture 255">
          <a:extLst>
            <a:ext uri="{FF2B5EF4-FFF2-40B4-BE49-F238E27FC236}">
              <a16:creationId xmlns="" xmlns:a16="http://schemas.microsoft.com/office/drawing/2014/main" id="{00000000-0008-0000-0300-00005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9525</xdr:colOff>
      <xdr:row>254</xdr:row>
      <xdr:rowOff>9525</xdr:rowOff>
    </xdr:to>
    <xdr:sp macro="" textlink="">
      <xdr:nvSpPr>
        <xdr:cNvPr id="3412" name="Picture 195">
          <a:extLst>
            <a:ext uri="{FF2B5EF4-FFF2-40B4-BE49-F238E27FC236}">
              <a16:creationId xmlns="" xmlns:a16="http://schemas.microsoft.com/office/drawing/2014/main" id="{00000000-0008-0000-0300-00005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3413" name="Picture 201">
          <a:extLst>
            <a:ext uri="{FF2B5EF4-FFF2-40B4-BE49-F238E27FC236}">
              <a16:creationId xmlns="" xmlns:a16="http://schemas.microsoft.com/office/drawing/2014/main" id="{00000000-0008-0000-0300-00005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3414" name="Picture 207">
          <a:extLst>
            <a:ext uri="{FF2B5EF4-FFF2-40B4-BE49-F238E27FC236}">
              <a16:creationId xmlns="" xmlns:a16="http://schemas.microsoft.com/office/drawing/2014/main" id="{00000000-0008-0000-0300-00005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9525</xdr:colOff>
      <xdr:row>254</xdr:row>
      <xdr:rowOff>9525</xdr:rowOff>
    </xdr:to>
    <xdr:sp macro="" textlink="">
      <xdr:nvSpPr>
        <xdr:cNvPr id="3415" name="Picture 211">
          <a:extLst>
            <a:ext uri="{FF2B5EF4-FFF2-40B4-BE49-F238E27FC236}">
              <a16:creationId xmlns="" xmlns:a16="http://schemas.microsoft.com/office/drawing/2014/main" id="{00000000-0008-0000-0300-00005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16" name="Picture 201">
          <a:extLst>
            <a:ext uri="{FF2B5EF4-FFF2-40B4-BE49-F238E27FC236}">
              <a16:creationId xmlns="" xmlns:a16="http://schemas.microsoft.com/office/drawing/2014/main" id="{00000000-0008-0000-0300-00005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17" name="Picture 207">
          <a:extLst>
            <a:ext uri="{FF2B5EF4-FFF2-40B4-BE49-F238E27FC236}">
              <a16:creationId xmlns="" xmlns:a16="http://schemas.microsoft.com/office/drawing/2014/main" id="{00000000-0008-0000-0300-00005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18" name="Picture 211">
          <a:extLst>
            <a:ext uri="{FF2B5EF4-FFF2-40B4-BE49-F238E27FC236}">
              <a16:creationId xmlns="" xmlns:a16="http://schemas.microsoft.com/office/drawing/2014/main" id="{00000000-0008-0000-0300-00005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19" name="Picture 219">
          <a:extLst>
            <a:ext uri="{FF2B5EF4-FFF2-40B4-BE49-F238E27FC236}">
              <a16:creationId xmlns="" xmlns:a16="http://schemas.microsoft.com/office/drawing/2014/main" id="{00000000-0008-0000-0300-00005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0" name="Picture 225">
          <a:extLst>
            <a:ext uri="{FF2B5EF4-FFF2-40B4-BE49-F238E27FC236}">
              <a16:creationId xmlns="" xmlns:a16="http://schemas.microsoft.com/office/drawing/2014/main" id="{00000000-0008-0000-0300-00005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1" name="Picture 231">
          <a:extLst>
            <a:ext uri="{FF2B5EF4-FFF2-40B4-BE49-F238E27FC236}">
              <a16:creationId xmlns="" xmlns:a16="http://schemas.microsoft.com/office/drawing/2014/main" id="{00000000-0008-0000-0300-00005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2" name="Picture 235">
          <a:extLst>
            <a:ext uri="{FF2B5EF4-FFF2-40B4-BE49-F238E27FC236}">
              <a16:creationId xmlns="" xmlns:a16="http://schemas.microsoft.com/office/drawing/2014/main" id="{00000000-0008-0000-0300-00005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3" name="Picture 241">
          <a:extLst>
            <a:ext uri="{FF2B5EF4-FFF2-40B4-BE49-F238E27FC236}">
              <a16:creationId xmlns="" xmlns:a16="http://schemas.microsoft.com/office/drawing/2014/main" id="{00000000-0008-0000-0300-00005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4" name="Picture 247">
          <a:extLst>
            <a:ext uri="{FF2B5EF4-FFF2-40B4-BE49-F238E27FC236}">
              <a16:creationId xmlns="" xmlns:a16="http://schemas.microsoft.com/office/drawing/2014/main" id="{00000000-0008-0000-0300-00006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5" name="Picture 255">
          <a:extLst>
            <a:ext uri="{FF2B5EF4-FFF2-40B4-BE49-F238E27FC236}">
              <a16:creationId xmlns="" xmlns:a16="http://schemas.microsoft.com/office/drawing/2014/main" id="{00000000-0008-0000-0300-00006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6" name="Picture 261">
          <a:extLst>
            <a:ext uri="{FF2B5EF4-FFF2-40B4-BE49-F238E27FC236}">
              <a16:creationId xmlns="" xmlns:a16="http://schemas.microsoft.com/office/drawing/2014/main" id="{00000000-0008-0000-0300-00006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7" name="Picture 267">
          <a:extLst>
            <a:ext uri="{FF2B5EF4-FFF2-40B4-BE49-F238E27FC236}">
              <a16:creationId xmlns="" xmlns:a16="http://schemas.microsoft.com/office/drawing/2014/main" id="{00000000-0008-0000-0300-00006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28" name="Picture 273">
          <a:extLst>
            <a:ext uri="{FF2B5EF4-FFF2-40B4-BE49-F238E27FC236}">
              <a16:creationId xmlns="" xmlns:a16="http://schemas.microsoft.com/office/drawing/2014/main" id="{00000000-0008-0000-0300-00006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29" name="Picture 153">
          <a:extLst>
            <a:ext uri="{FF2B5EF4-FFF2-40B4-BE49-F238E27FC236}">
              <a16:creationId xmlns="" xmlns:a16="http://schemas.microsoft.com/office/drawing/2014/main" id="{00000000-0008-0000-0300-00006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0" name="Picture 153">
          <a:extLst>
            <a:ext uri="{FF2B5EF4-FFF2-40B4-BE49-F238E27FC236}">
              <a16:creationId xmlns="" xmlns:a16="http://schemas.microsoft.com/office/drawing/2014/main" id="{00000000-0008-0000-0300-00006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1" name="Picture 153">
          <a:extLst>
            <a:ext uri="{FF2B5EF4-FFF2-40B4-BE49-F238E27FC236}">
              <a16:creationId xmlns="" xmlns:a16="http://schemas.microsoft.com/office/drawing/2014/main" id="{00000000-0008-0000-0300-00006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2" name="Picture 235">
          <a:extLst>
            <a:ext uri="{FF2B5EF4-FFF2-40B4-BE49-F238E27FC236}">
              <a16:creationId xmlns="" xmlns:a16="http://schemas.microsoft.com/office/drawing/2014/main" id="{00000000-0008-0000-0300-00006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3" name="Picture 255">
          <a:extLst>
            <a:ext uri="{FF2B5EF4-FFF2-40B4-BE49-F238E27FC236}">
              <a16:creationId xmlns="" xmlns:a16="http://schemas.microsoft.com/office/drawing/2014/main" id="{00000000-0008-0000-0300-00006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4" name="Picture 195">
          <a:extLst>
            <a:ext uri="{FF2B5EF4-FFF2-40B4-BE49-F238E27FC236}">
              <a16:creationId xmlns="" xmlns:a16="http://schemas.microsoft.com/office/drawing/2014/main" id="{00000000-0008-0000-0300-00006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35" name="Picture 201">
          <a:extLst>
            <a:ext uri="{FF2B5EF4-FFF2-40B4-BE49-F238E27FC236}">
              <a16:creationId xmlns="" xmlns:a16="http://schemas.microsoft.com/office/drawing/2014/main" id="{00000000-0008-0000-0300-00006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36" name="Picture 207">
          <a:extLst>
            <a:ext uri="{FF2B5EF4-FFF2-40B4-BE49-F238E27FC236}">
              <a16:creationId xmlns="" xmlns:a16="http://schemas.microsoft.com/office/drawing/2014/main" id="{00000000-0008-0000-0300-00006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37" name="Picture 211">
          <a:extLst>
            <a:ext uri="{FF2B5EF4-FFF2-40B4-BE49-F238E27FC236}">
              <a16:creationId xmlns="" xmlns:a16="http://schemas.microsoft.com/office/drawing/2014/main" id="{00000000-0008-0000-0300-00006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8" name="Picture 201">
          <a:extLst>
            <a:ext uri="{FF2B5EF4-FFF2-40B4-BE49-F238E27FC236}">
              <a16:creationId xmlns="" xmlns:a16="http://schemas.microsoft.com/office/drawing/2014/main" id="{00000000-0008-0000-0300-00006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39" name="Picture 207">
          <a:extLst>
            <a:ext uri="{FF2B5EF4-FFF2-40B4-BE49-F238E27FC236}">
              <a16:creationId xmlns="" xmlns:a16="http://schemas.microsoft.com/office/drawing/2014/main" id="{00000000-0008-0000-0300-00006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0" name="Picture 211">
          <a:extLst>
            <a:ext uri="{FF2B5EF4-FFF2-40B4-BE49-F238E27FC236}">
              <a16:creationId xmlns="" xmlns:a16="http://schemas.microsoft.com/office/drawing/2014/main" id="{00000000-0008-0000-0300-00007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1" name="Picture 219">
          <a:extLst>
            <a:ext uri="{FF2B5EF4-FFF2-40B4-BE49-F238E27FC236}">
              <a16:creationId xmlns="" xmlns:a16="http://schemas.microsoft.com/office/drawing/2014/main" id="{00000000-0008-0000-0300-00007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2" name="Picture 225">
          <a:extLst>
            <a:ext uri="{FF2B5EF4-FFF2-40B4-BE49-F238E27FC236}">
              <a16:creationId xmlns="" xmlns:a16="http://schemas.microsoft.com/office/drawing/2014/main" id="{00000000-0008-0000-0300-00007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3" name="Picture 231">
          <a:extLst>
            <a:ext uri="{FF2B5EF4-FFF2-40B4-BE49-F238E27FC236}">
              <a16:creationId xmlns="" xmlns:a16="http://schemas.microsoft.com/office/drawing/2014/main" id="{00000000-0008-0000-0300-00007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4" name="Picture 235">
          <a:extLst>
            <a:ext uri="{FF2B5EF4-FFF2-40B4-BE49-F238E27FC236}">
              <a16:creationId xmlns="" xmlns:a16="http://schemas.microsoft.com/office/drawing/2014/main" id="{00000000-0008-0000-0300-00007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5" name="Picture 241">
          <a:extLst>
            <a:ext uri="{FF2B5EF4-FFF2-40B4-BE49-F238E27FC236}">
              <a16:creationId xmlns="" xmlns:a16="http://schemas.microsoft.com/office/drawing/2014/main" id="{00000000-0008-0000-0300-00007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6" name="Picture 247">
          <a:extLst>
            <a:ext uri="{FF2B5EF4-FFF2-40B4-BE49-F238E27FC236}">
              <a16:creationId xmlns="" xmlns:a16="http://schemas.microsoft.com/office/drawing/2014/main" id="{00000000-0008-0000-0300-00007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7" name="Picture 255">
          <a:extLst>
            <a:ext uri="{FF2B5EF4-FFF2-40B4-BE49-F238E27FC236}">
              <a16:creationId xmlns="" xmlns:a16="http://schemas.microsoft.com/office/drawing/2014/main" id="{00000000-0008-0000-0300-00007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8" name="Picture 261">
          <a:extLst>
            <a:ext uri="{FF2B5EF4-FFF2-40B4-BE49-F238E27FC236}">
              <a16:creationId xmlns="" xmlns:a16="http://schemas.microsoft.com/office/drawing/2014/main" id="{00000000-0008-0000-0300-00007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49" name="Picture 267">
          <a:extLst>
            <a:ext uri="{FF2B5EF4-FFF2-40B4-BE49-F238E27FC236}">
              <a16:creationId xmlns="" xmlns:a16="http://schemas.microsoft.com/office/drawing/2014/main" id="{00000000-0008-0000-0300-00007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0" name="Picture 153">
          <a:extLst>
            <a:ext uri="{FF2B5EF4-FFF2-40B4-BE49-F238E27FC236}">
              <a16:creationId xmlns="" xmlns:a16="http://schemas.microsoft.com/office/drawing/2014/main" id="{00000000-0008-0000-0300-00007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1" name="Picture 153">
          <a:extLst>
            <a:ext uri="{FF2B5EF4-FFF2-40B4-BE49-F238E27FC236}">
              <a16:creationId xmlns="" xmlns:a16="http://schemas.microsoft.com/office/drawing/2014/main" id="{00000000-0008-0000-0300-00007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2" name="Picture 153">
          <a:extLst>
            <a:ext uri="{FF2B5EF4-FFF2-40B4-BE49-F238E27FC236}">
              <a16:creationId xmlns="" xmlns:a16="http://schemas.microsoft.com/office/drawing/2014/main" id="{00000000-0008-0000-0300-00007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3" name="Picture 235">
          <a:extLst>
            <a:ext uri="{FF2B5EF4-FFF2-40B4-BE49-F238E27FC236}">
              <a16:creationId xmlns="" xmlns:a16="http://schemas.microsoft.com/office/drawing/2014/main" id="{00000000-0008-0000-0300-00007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4" name="Picture 255">
          <a:extLst>
            <a:ext uri="{FF2B5EF4-FFF2-40B4-BE49-F238E27FC236}">
              <a16:creationId xmlns="" xmlns:a16="http://schemas.microsoft.com/office/drawing/2014/main" id="{00000000-0008-0000-0300-00007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5" name="Picture 195">
          <a:extLst>
            <a:ext uri="{FF2B5EF4-FFF2-40B4-BE49-F238E27FC236}">
              <a16:creationId xmlns="" xmlns:a16="http://schemas.microsoft.com/office/drawing/2014/main" id="{00000000-0008-0000-0300-00007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56" name="Picture 201">
          <a:extLst>
            <a:ext uri="{FF2B5EF4-FFF2-40B4-BE49-F238E27FC236}">
              <a16:creationId xmlns="" xmlns:a16="http://schemas.microsoft.com/office/drawing/2014/main" id="{00000000-0008-0000-0300-00008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57" name="Picture 207">
          <a:extLst>
            <a:ext uri="{FF2B5EF4-FFF2-40B4-BE49-F238E27FC236}">
              <a16:creationId xmlns="" xmlns:a16="http://schemas.microsoft.com/office/drawing/2014/main" id="{00000000-0008-0000-0300-00008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458" name="Picture 211">
          <a:extLst>
            <a:ext uri="{FF2B5EF4-FFF2-40B4-BE49-F238E27FC236}">
              <a16:creationId xmlns="" xmlns:a16="http://schemas.microsoft.com/office/drawing/2014/main" id="{00000000-0008-0000-0300-00008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59" name="Picture 125">
          <a:extLst>
            <a:ext uri="{FF2B5EF4-FFF2-40B4-BE49-F238E27FC236}">
              <a16:creationId xmlns="" xmlns:a16="http://schemas.microsoft.com/office/drawing/2014/main" id="{00000000-0008-0000-0300-00008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60" name="Picture 126">
          <a:extLst>
            <a:ext uri="{FF2B5EF4-FFF2-40B4-BE49-F238E27FC236}">
              <a16:creationId xmlns="" xmlns:a16="http://schemas.microsoft.com/office/drawing/2014/main" id="{00000000-0008-0000-0300-00008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1" name="Picture 127">
          <a:extLst>
            <a:ext uri="{FF2B5EF4-FFF2-40B4-BE49-F238E27FC236}">
              <a16:creationId xmlns="" xmlns:a16="http://schemas.microsoft.com/office/drawing/2014/main" id="{00000000-0008-0000-0300-00008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62" name="Picture 128">
          <a:extLst>
            <a:ext uri="{FF2B5EF4-FFF2-40B4-BE49-F238E27FC236}">
              <a16:creationId xmlns="" xmlns:a16="http://schemas.microsoft.com/office/drawing/2014/main" id="{00000000-0008-0000-0300-00008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3" name="Picture 129">
          <a:extLst>
            <a:ext uri="{FF2B5EF4-FFF2-40B4-BE49-F238E27FC236}">
              <a16:creationId xmlns="" xmlns:a16="http://schemas.microsoft.com/office/drawing/2014/main" id="{00000000-0008-0000-0300-00008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4" name="Picture 130">
          <a:extLst>
            <a:ext uri="{FF2B5EF4-FFF2-40B4-BE49-F238E27FC236}">
              <a16:creationId xmlns="" xmlns:a16="http://schemas.microsoft.com/office/drawing/2014/main" id="{00000000-0008-0000-0300-000088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5" name="Picture 131">
          <a:extLst>
            <a:ext uri="{FF2B5EF4-FFF2-40B4-BE49-F238E27FC236}">
              <a16:creationId xmlns="" xmlns:a16="http://schemas.microsoft.com/office/drawing/2014/main" id="{00000000-0008-0000-0300-000089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66" name="Picture 132">
          <a:extLst>
            <a:ext uri="{FF2B5EF4-FFF2-40B4-BE49-F238E27FC236}">
              <a16:creationId xmlns="" xmlns:a16="http://schemas.microsoft.com/office/drawing/2014/main" id="{00000000-0008-0000-0300-00008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7" name="Picture 133">
          <a:extLst>
            <a:ext uri="{FF2B5EF4-FFF2-40B4-BE49-F238E27FC236}">
              <a16:creationId xmlns="" xmlns:a16="http://schemas.microsoft.com/office/drawing/2014/main" id="{00000000-0008-0000-0300-00008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68" name="Picture 134">
          <a:extLst>
            <a:ext uri="{FF2B5EF4-FFF2-40B4-BE49-F238E27FC236}">
              <a16:creationId xmlns="" xmlns:a16="http://schemas.microsoft.com/office/drawing/2014/main" id="{00000000-0008-0000-0300-00008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69" name="Picture 135">
          <a:extLst>
            <a:ext uri="{FF2B5EF4-FFF2-40B4-BE49-F238E27FC236}">
              <a16:creationId xmlns="" xmlns:a16="http://schemas.microsoft.com/office/drawing/2014/main" id="{00000000-0008-0000-0300-00008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0" name="Picture 136">
          <a:extLst>
            <a:ext uri="{FF2B5EF4-FFF2-40B4-BE49-F238E27FC236}">
              <a16:creationId xmlns="" xmlns:a16="http://schemas.microsoft.com/office/drawing/2014/main" id="{00000000-0008-0000-0300-00008E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1" name="Picture 137">
          <a:extLst>
            <a:ext uri="{FF2B5EF4-FFF2-40B4-BE49-F238E27FC236}">
              <a16:creationId xmlns="" xmlns:a16="http://schemas.microsoft.com/office/drawing/2014/main" id="{00000000-0008-0000-0300-00008F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72" name="Picture 138">
          <a:extLst>
            <a:ext uri="{FF2B5EF4-FFF2-40B4-BE49-F238E27FC236}">
              <a16:creationId xmlns="" xmlns:a16="http://schemas.microsoft.com/office/drawing/2014/main" id="{00000000-0008-0000-0300-00009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3" name="Picture 139">
          <a:extLst>
            <a:ext uri="{FF2B5EF4-FFF2-40B4-BE49-F238E27FC236}">
              <a16:creationId xmlns="" xmlns:a16="http://schemas.microsoft.com/office/drawing/2014/main" id="{00000000-0008-0000-0300-00009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74" name="Picture 140">
          <a:extLst>
            <a:ext uri="{FF2B5EF4-FFF2-40B4-BE49-F238E27FC236}">
              <a16:creationId xmlns="" xmlns:a16="http://schemas.microsoft.com/office/drawing/2014/main" id="{00000000-0008-0000-0300-00009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5" name="Picture 141">
          <a:extLst>
            <a:ext uri="{FF2B5EF4-FFF2-40B4-BE49-F238E27FC236}">
              <a16:creationId xmlns="" xmlns:a16="http://schemas.microsoft.com/office/drawing/2014/main" id="{00000000-0008-0000-0300-00009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6" name="Picture 142">
          <a:extLst>
            <a:ext uri="{FF2B5EF4-FFF2-40B4-BE49-F238E27FC236}">
              <a16:creationId xmlns="" xmlns:a16="http://schemas.microsoft.com/office/drawing/2014/main" id="{00000000-0008-0000-0300-000094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7" name="Picture 143">
          <a:extLst>
            <a:ext uri="{FF2B5EF4-FFF2-40B4-BE49-F238E27FC236}">
              <a16:creationId xmlns="" xmlns:a16="http://schemas.microsoft.com/office/drawing/2014/main" id="{00000000-0008-0000-0300-00009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78" name="Picture 144">
          <a:extLst>
            <a:ext uri="{FF2B5EF4-FFF2-40B4-BE49-F238E27FC236}">
              <a16:creationId xmlns="" xmlns:a16="http://schemas.microsoft.com/office/drawing/2014/main" id="{00000000-0008-0000-0300-00009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79" name="Picture 145">
          <a:extLst>
            <a:ext uri="{FF2B5EF4-FFF2-40B4-BE49-F238E27FC236}">
              <a16:creationId xmlns="" xmlns:a16="http://schemas.microsoft.com/office/drawing/2014/main" id="{00000000-0008-0000-0300-00009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80" name="Picture 146">
          <a:extLst>
            <a:ext uri="{FF2B5EF4-FFF2-40B4-BE49-F238E27FC236}">
              <a16:creationId xmlns="" xmlns:a16="http://schemas.microsoft.com/office/drawing/2014/main" id="{00000000-0008-0000-0300-00009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1" name="Picture 147">
          <a:extLst>
            <a:ext uri="{FF2B5EF4-FFF2-40B4-BE49-F238E27FC236}">
              <a16:creationId xmlns="" xmlns:a16="http://schemas.microsoft.com/office/drawing/2014/main" id="{00000000-0008-0000-0300-00009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2" name="Picture 148">
          <a:extLst>
            <a:ext uri="{FF2B5EF4-FFF2-40B4-BE49-F238E27FC236}">
              <a16:creationId xmlns="" xmlns:a16="http://schemas.microsoft.com/office/drawing/2014/main" id="{00000000-0008-0000-0300-00009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3" name="Picture 149">
          <a:extLst>
            <a:ext uri="{FF2B5EF4-FFF2-40B4-BE49-F238E27FC236}">
              <a16:creationId xmlns="" xmlns:a16="http://schemas.microsoft.com/office/drawing/2014/main" id="{00000000-0008-0000-0300-00009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84" name="Picture 150">
          <a:extLst>
            <a:ext uri="{FF2B5EF4-FFF2-40B4-BE49-F238E27FC236}">
              <a16:creationId xmlns="" xmlns:a16="http://schemas.microsoft.com/office/drawing/2014/main" id="{00000000-0008-0000-0300-00009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5" name="Picture 151">
          <a:extLst>
            <a:ext uri="{FF2B5EF4-FFF2-40B4-BE49-F238E27FC236}">
              <a16:creationId xmlns="" xmlns:a16="http://schemas.microsoft.com/office/drawing/2014/main" id="{00000000-0008-0000-0300-00009D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86" name="Picture 152">
          <a:extLst>
            <a:ext uri="{FF2B5EF4-FFF2-40B4-BE49-F238E27FC236}">
              <a16:creationId xmlns="" xmlns:a16="http://schemas.microsoft.com/office/drawing/2014/main" id="{00000000-0008-0000-0300-00009E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7" name="Picture 153">
          <a:extLst>
            <a:ext uri="{FF2B5EF4-FFF2-40B4-BE49-F238E27FC236}">
              <a16:creationId xmlns="" xmlns:a16="http://schemas.microsoft.com/office/drawing/2014/main" id="{00000000-0008-0000-0300-00009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8" name="Picture 154">
          <a:extLst>
            <a:ext uri="{FF2B5EF4-FFF2-40B4-BE49-F238E27FC236}">
              <a16:creationId xmlns="" xmlns:a16="http://schemas.microsoft.com/office/drawing/2014/main" id="{00000000-0008-0000-0300-0000A0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89" name="Picture 155">
          <a:extLst>
            <a:ext uri="{FF2B5EF4-FFF2-40B4-BE49-F238E27FC236}">
              <a16:creationId xmlns="" xmlns:a16="http://schemas.microsoft.com/office/drawing/2014/main" id="{00000000-0008-0000-0300-0000A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90" name="Picture 156">
          <a:extLst>
            <a:ext uri="{FF2B5EF4-FFF2-40B4-BE49-F238E27FC236}">
              <a16:creationId xmlns="" xmlns:a16="http://schemas.microsoft.com/office/drawing/2014/main" id="{00000000-0008-0000-0300-0000A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1" name="Picture 157">
          <a:extLst>
            <a:ext uri="{FF2B5EF4-FFF2-40B4-BE49-F238E27FC236}">
              <a16:creationId xmlns="" xmlns:a16="http://schemas.microsoft.com/office/drawing/2014/main" id="{00000000-0008-0000-0300-0000A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92" name="Picture 158">
          <a:extLst>
            <a:ext uri="{FF2B5EF4-FFF2-40B4-BE49-F238E27FC236}">
              <a16:creationId xmlns="" xmlns:a16="http://schemas.microsoft.com/office/drawing/2014/main" id="{00000000-0008-0000-0300-0000A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3" name="Picture 159">
          <a:extLst>
            <a:ext uri="{FF2B5EF4-FFF2-40B4-BE49-F238E27FC236}">
              <a16:creationId xmlns="" xmlns:a16="http://schemas.microsoft.com/office/drawing/2014/main" id="{00000000-0008-0000-0300-0000A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4" name="Picture 160">
          <a:extLst>
            <a:ext uri="{FF2B5EF4-FFF2-40B4-BE49-F238E27FC236}">
              <a16:creationId xmlns="" xmlns:a16="http://schemas.microsoft.com/office/drawing/2014/main" id="{00000000-0008-0000-0300-0000A6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5" name="Picture 161">
          <a:extLst>
            <a:ext uri="{FF2B5EF4-FFF2-40B4-BE49-F238E27FC236}">
              <a16:creationId xmlns="" xmlns:a16="http://schemas.microsoft.com/office/drawing/2014/main" id="{00000000-0008-0000-0300-0000A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496" name="Picture 162">
          <a:extLst>
            <a:ext uri="{FF2B5EF4-FFF2-40B4-BE49-F238E27FC236}">
              <a16:creationId xmlns="" xmlns:a16="http://schemas.microsoft.com/office/drawing/2014/main" id="{00000000-0008-0000-0300-0000A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7" name="Picture 163">
          <a:extLst>
            <a:ext uri="{FF2B5EF4-FFF2-40B4-BE49-F238E27FC236}">
              <a16:creationId xmlns="" xmlns:a16="http://schemas.microsoft.com/office/drawing/2014/main" id="{00000000-0008-0000-0300-0000A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8" name="Picture 164">
          <a:extLst>
            <a:ext uri="{FF2B5EF4-FFF2-40B4-BE49-F238E27FC236}">
              <a16:creationId xmlns="" xmlns:a16="http://schemas.microsoft.com/office/drawing/2014/main" id="{00000000-0008-0000-0300-0000A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499" name="Picture 165">
          <a:extLst>
            <a:ext uri="{FF2B5EF4-FFF2-40B4-BE49-F238E27FC236}">
              <a16:creationId xmlns="" xmlns:a16="http://schemas.microsoft.com/office/drawing/2014/main" id="{00000000-0008-0000-0300-0000A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258</xdr:row>
      <xdr:rowOff>0</xdr:rowOff>
    </xdr:from>
    <xdr:to>
      <xdr:col>3</xdr:col>
      <xdr:colOff>9525</xdr:colOff>
      <xdr:row>258</xdr:row>
      <xdr:rowOff>9525</xdr:rowOff>
    </xdr:to>
    <xdr:sp macro="" textlink="">
      <xdr:nvSpPr>
        <xdr:cNvPr id="3500" name="Picture 166">
          <a:extLst>
            <a:ext uri="{FF2B5EF4-FFF2-40B4-BE49-F238E27FC236}">
              <a16:creationId xmlns="" xmlns:a16="http://schemas.microsoft.com/office/drawing/2014/main" id="{00000000-0008-0000-0300-0000A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1" name="Picture 125">
          <a:extLst>
            <a:ext uri="{FF2B5EF4-FFF2-40B4-BE49-F238E27FC236}">
              <a16:creationId xmlns="" xmlns:a16="http://schemas.microsoft.com/office/drawing/2014/main" id="{00000000-0008-0000-0300-0000A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2" name="Picture 127">
          <a:extLst>
            <a:ext uri="{FF2B5EF4-FFF2-40B4-BE49-F238E27FC236}">
              <a16:creationId xmlns="" xmlns:a16="http://schemas.microsoft.com/office/drawing/2014/main" id="{00000000-0008-0000-0300-0000A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3" name="Picture 131">
          <a:extLst>
            <a:ext uri="{FF2B5EF4-FFF2-40B4-BE49-F238E27FC236}">
              <a16:creationId xmlns="" xmlns:a16="http://schemas.microsoft.com/office/drawing/2014/main" id="{00000000-0008-0000-0300-0000A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4" name="Picture 133">
          <a:extLst>
            <a:ext uri="{FF2B5EF4-FFF2-40B4-BE49-F238E27FC236}">
              <a16:creationId xmlns="" xmlns:a16="http://schemas.microsoft.com/office/drawing/2014/main" id="{00000000-0008-0000-0300-0000B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5" name="Picture 137">
          <a:extLst>
            <a:ext uri="{FF2B5EF4-FFF2-40B4-BE49-F238E27FC236}">
              <a16:creationId xmlns="" xmlns:a16="http://schemas.microsoft.com/office/drawing/2014/main" id="{00000000-0008-0000-0300-0000B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6" name="Picture 139">
          <a:extLst>
            <a:ext uri="{FF2B5EF4-FFF2-40B4-BE49-F238E27FC236}">
              <a16:creationId xmlns="" xmlns:a16="http://schemas.microsoft.com/office/drawing/2014/main" id="{00000000-0008-0000-0300-0000B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7" name="Picture 143">
          <a:extLst>
            <a:ext uri="{FF2B5EF4-FFF2-40B4-BE49-F238E27FC236}">
              <a16:creationId xmlns="" xmlns:a16="http://schemas.microsoft.com/office/drawing/2014/main" id="{00000000-0008-0000-0300-0000B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8" name="Picture 145">
          <a:extLst>
            <a:ext uri="{FF2B5EF4-FFF2-40B4-BE49-F238E27FC236}">
              <a16:creationId xmlns="" xmlns:a16="http://schemas.microsoft.com/office/drawing/2014/main" id="{00000000-0008-0000-0300-0000B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09" name="Picture 149">
          <a:extLst>
            <a:ext uri="{FF2B5EF4-FFF2-40B4-BE49-F238E27FC236}">
              <a16:creationId xmlns="" xmlns:a16="http://schemas.microsoft.com/office/drawing/2014/main" id="{00000000-0008-0000-0300-0000B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10" name="Picture 151">
          <a:extLst>
            <a:ext uri="{FF2B5EF4-FFF2-40B4-BE49-F238E27FC236}">
              <a16:creationId xmlns="" xmlns:a16="http://schemas.microsoft.com/office/drawing/2014/main" id="{00000000-0008-0000-0300-0000B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11" name="Picture 155">
          <a:extLst>
            <a:ext uri="{FF2B5EF4-FFF2-40B4-BE49-F238E27FC236}">
              <a16:creationId xmlns="" xmlns:a16="http://schemas.microsoft.com/office/drawing/2014/main" id="{00000000-0008-0000-0300-0000B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12" name="Picture 157">
          <a:extLst>
            <a:ext uri="{FF2B5EF4-FFF2-40B4-BE49-F238E27FC236}">
              <a16:creationId xmlns="" xmlns:a16="http://schemas.microsoft.com/office/drawing/2014/main" id="{00000000-0008-0000-0300-0000B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13" name="Picture 161">
          <a:extLst>
            <a:ext uri="{FF2B5EF4-FFF2-40B4-BE49-F238E27FC236}">
              <a16:creationId xmlns="" xmlns:a16="http://schemas.microsoft.com/office/drawing/2014/main" id="{00000000-0008-0000-0300-0000B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9525</xdr:colOff>
      <xdr:row>258</xdr:row>
      <xdr:rowOff>9525</xdr:rowOff>
    </xdr:to>
    <xdr:sp macro="" textlink="">
      <xdr:nvSpPr>
        <xdr:cNvPr id="3514" name="Picture 165">
          <a:extLst>
            <a:ext uri="{FF2B5EF4-FFF2-40B4-BE49-F238E27FC236}">
              <a16:creationId xmlns="" xmlns:a16="http://schemas.microsoft.com/office/drawing/2014/main" id="{00000000-0008-0000-0300-0000B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15" name="Picture 277">
          <a:extLst>
            <a:ext uri="{FF2B5EF4-FFF2-40B4-BE49-F238E27FC236}">
              <a16:creationId xmlns="" xmlns:a16="http://schemas.microsoft.com/office/drawing/2014/main" id="{00000000-0008-0000-0300-0000B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16" name="Picture 283">
          <a:extLst>
            <a:ext uri="{FF2B5EF4-FFF2-40B4-BE49-F238E27FC236}">
              <a16:creationId xmlns="" xmlns:a16="http://schemas.microsoft.com/office/drawing/2014/main" id="{00000000-0008-0000-0300-0000B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17" name="Picture 289">
          <a:extLst>
            <a:ext uri="{FF2B5EF4-FFF2-40B4-BE49-F238E27FC236}">
              <a16:creationId xmlns="" xmlns:a16="http://schemas.microsoft.com/office/drawing/2014/main" id="{00000000-0008-0000-0300-0000B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18" name="Picture 277">
          <a:extLst>
            <a:ext uri="{FF2B5EF4-FFF2-40B4-BE49-F238E27FC236}">
              <a16:creationId xmlns="" xmlns:a16="http://schemas.microsoft.com/office/drawing/2014/main" id="{00000000-0008-0000-0300-0000B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19" name="Picture 283">
          <a:extLst>
            <a:ext uri="{FF2B5EF4-FFF2-40B4-BE49-F238E27FC236}">
              <a16:creationId xmlns="" xmlns:a16="http://schemas.microsoft.com/office/drawing/2014/main" id="{00000000-0008-0000-0300-0000B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0" name="Picture 289">
          <a:extLst>
            <a:ext uri="{FF2B5EF4-FFF2-40B4-BE49-F238E27FC236}">
              <a16:creationId xmlns="" xmlns:a16="http://schemas.microsoft.com/office/drawing/2014/main" id="{00000000-0008-0000-0300-0000C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1" name="Picture 261">
          <a:extLst>
            <a:ext uri="{FF2B5EF4-FFF2-40B4-BE49-F238E27FC236}">
              <a16:creationId xmlns="" xmlns:a16="http://schemas.microsoft.com/office/drawing/2014/main" id="{00000000-0008-0000-0300-0000C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2" name="Picture 267">
          <a:extLst>
            <a:ext uri="{FF2B5EF4-FFF2-40B4-BE49-F238E27FC236}">
              <a16:creationId xmlns="" xmlns:a16="http://schemas.microsoft.com/office/drawing/2014/main" id="{00000000-0008-0000-0300-0000C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3" name="Picture 273">
          <a:extLst>
            <a:ext uri="{FF2B5EF4-FFF2-40B4-BE49-F238E27FC236}">
              <a16:creationId xmlns="" xmlns:a16="http://schemas.microsoft.com/office/drawing/2014/main" id="{00000000-0008-0000-0300-0000C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4" name="Picture 277">
          <a:extLst>
            <a:ext uri="{FF2B5EF4-FFF2-40B4-BE49-F238E27FC236}">
              <a16:creationId xmlns="" xmlns:a16="http://schemas.microsoft.com/office/drawing/2014/main" id="{00000000-0008-0000-0300-0000C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5" name="Picture 283">
          <a:extLst>
            <a:ext uri="{FF2B5EF4-FFF2-40B4-BE49-F238E27FC236}">
              <a16:creationId xmlns="" xmlns:a16="http://schemas.microsoft.com/office/drawing/2014/main" id="{00000000-0008-0000-0300-0000C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6" name="Picture 289">
          <a:extLst>
            <a:ext uri="{FF2B5EF4-FFF2-40B4-BE49-F238E27FC236}">
              <a16:creationId xmlns="" xmlns:a16="http://schemas.microsoft.com/office/drawing/2014/main" id="{00000000-0008-0000-0300-0000C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7" name="Picture 273">
          <a:extLst>
            <a:ext uri="{FF2B5EF4-FFF2-40B4-BE49-F238E27FC236}">
              <a16:creationId xmlns="" xmlns:a16="http://schemas.microsoft.com/office/drawing/2014/main" id="{00000000-0008-0000-0300-0000C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8" name="Picture 277">
          <a:extLst>
            <a:ext uri="{FF2B5EF4-FFF2-40B4-BE49-F238E27FC236}">
              <a16:creationId xmlns="" xmlns:a16="http://schemas.microsoft.com/office/drawing/2014/main" id="{00000000-0008-0000-0300-0000C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29" name="Picture 283">
          <a:extLst>
            <a:ext uri="{FF2B5EF4-FFF2-40B4-BE49-F238E27FC236}">
              <a16:creationId xmlns="" xmlns:a16="http://schemas.microsoft.com/office/drawing/2014/main" id="{00000000-0008-0000-0300-0000C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30" name="Picture 289">
          <a:extLst>
            <a:ext uri="{FF2B5EF4-FFF2-40B4-BE49-F238E27FC236}">
              <a16:creationId xmlns="" xmlns:a16="http://schemas.microsoft.com/office/drawing/2014/main" id="{00000000-0008-0000-0300-0000C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31" name="Picture 277">
          <a:extLst>
            <a:ext uri="{FF2B5EF4-FFF2-40B4-BE49-F238E27FC236}">
              <a16:creationId xmlns="" xmlns:a16="http://schemas.microsoft.com/office/drawing/2014/main" id="{00000000-0008-0000-0300-0000C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32" name="Picture 283">
          <a:extLst>
            <a:ext uri="{FF2B5EF4-FFF2-40B4-BE49-F238E27FC236}">
              <a16:creationId xmlns="" xmlns:a16="http://schemas.microsoft.com/office/drawing/2014/main" id="{00000000-0008-0000-0300-0000C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33" name="Picture 289">
          <a:extLst>
            <a:ext uri="{FF2B5EF4-FFF2-40B4-BE49-F238E27FC236}">
              <a16:creationId xmlns="" xmlns:a16="http://schemas.microsoft.com/office/drawing/2014/main" id="{00000000-0008-0000-0300-0000C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</xdr:colOff>
      <xdr:row>258</xdr:row>
      <xdr:rowOff>9525</xdr:rowOff>
    </xdr:to>
    <xdr:sp macro="" textlink="">
      <xdr:nvSpPr>
        <xdr:cNvPr id="3534" name="Picture 247">
          <a:extLst>
            <a:ext uri="{FF2B5EF4-FFF2-40B4-BE49-F238E27FC236}">
              <a16:creationId xmlns="" xmlns:a16="http://schemas.microsoft.com/office/drawing/2014/main" id="{00000000-0008-0000-0300-0000C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35" name="Picture 129">
          <a:extLst>
            <a:ext uri="{FF2B5EF4-FFF2-40B4-BE49-F238E27FC236}">
              <a16:creationId xmlns="" xmlns:a16="http://schemas.microsoft.com/office/drawing/2014/main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36" name="Picture 130">
          <a:extLst>
            <a:ext uri="{FF2B5EF4-FFF2-40B4-BE49-F238E27FC236}">
              <a16:creationId xmlns="" xmlns:a16="http://schemas.microsoft.com/office/drawing/2014/main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37" name="Picture 135">
          <a:extLst>
            <a:ext uri="{FF2B5EF4-FFF2-40B4-BE49-F238E27FC236}">
              <a16:creationId xmlns="" xmlns:a16="http://schemas.microsoft.com/office/drawing/2014/main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38" name="Picture 136">
          <a:extLst>
            <a:ext uri="{FF2B5EF4-FFF2-40B4-BE49-F238E27FC236}">
              <a16:creationId xmlns="" xmlns:a16="http://schemas.microsoft.com/office/drawing/2014/main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39" name="Picture 141">
          <a:extLst>
            <a:ext uri="{FF2B5EF4-FFF2-40B4-BE49-F238E27FC236}">
              <a16:creationId xmlns="" xmlns:a16="http://schemas.microsoft.com/office/drawing/2014/main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40" name="Picture 142">
          <a:extLst>
            <a:ext uri="{FF2B5EF4-FFF2-40B4-BE49-F238E27FC236}">
              <a16:creationId xmlns="" xmlns:a16="http://schemas.microsoft.com/office/drawing/2014/main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41" name="Picture 147">
          <a:extLst>
            <a:ext uri="{FF2B5EF4-FFF2-40B4-BE49-F238E27FC236}">
              <a16:creationId xmlns="" xmlns:a16="http://schemas.microsoft.com/office/drawing/2014/main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42" name="Picture 148">
          <a:extLst>
            <a:ext uri="{FF2B5EF4-FFF2-40B4-BE49-F238E27FC236}">
              <a16:creationId xmlns="" xmlns:a16="http://schemas.microsoft.com/office/drawing/2014/main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43" name="Picture 153">
          <a:extLst>
            <a:ext uri="{FF2B5EF4-FFF2-40B4-BE49-F238E27FC236}">
              <a16:creationId xmlns="" xmlns:a16="http://schemas.microsoft.com/office/drawing/2014/main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44" name="Picture 154">
          <a:extLst>
            <a:ext uri="{FF2B5EF4-FFF2-40B4-BE49-F238E27FC236}">
              <a16:creationId xmlns="" xmlns:a16="http://schemas.microsoft.com/office/drawing/2014/main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45" name="Picture 159">
          <a:extLst>
            <a:ext uri="{FF2B5EF4-FFF2-40B4-BE49-F238E27FC236}">
              <a16:creationId xmlns="" xmlns:a16="http://schemas.microsoft.com/office/drawing/2014/main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46" name="Picture 160">
          <a:extLst>
            <a:ext uri="{FF2B5EF4-FFF2-40B4-BE49-F238E27FC236}">
              <a16:creationId xmlns="" xmlns:a16="http://schemas.microsoft.com/office/drawing/2014/main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47" name="Picture 163">
          <a:extLst>
            <a:ext uri="{FF2B5EF4-FFF2-40B4-BE49-F238E27FC236}">
              <a16:creationId xmlns="" xmlns:a16="http://schemas.microsoft.com/office/drawing/2014/main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259</xdr:row>
      <xdr:rowOff>0</xdr:rowOff>
    </xdr:from>
    <xdr:to>
      <xdr:col>3</xdr:col>
      <xdr:colOff>9525</xdr:colOff>
      <xdr:row>259</xdr:row>
      <xdr:rowOff>9525</xdr:rowOff>
    </xdr:to>
    <xdr:sp macro="" textlink="">
      <xdr:nvSpPr>
        <xdr:cNvPr id="3548" name="Picture 164">
          <a:extLst>
            <a:ext uri="{FF2B5EF4-FFF2-40B4-BE49-F238E27FC236}">
              <a16:creationId xmlns="" xmlns:a16="http://schemas.microsoft.com/office/drawing/2014/main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49" name="Picture 277">
          <a:extLst>
            <a:ext uri="{FF2B5EF4-FFF2-40B4-BE49-F238E27FC236}">
              <a16:creationId xmlns="" xmlns:a16="http://schemas.microsoft.com/office/drawing/2014/main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0" name="Picture 283">
          <a:extLst>
            <a:ext uri="{FF2B5EF4-FFF2-40B4-BE49-F238E27FC236}">
              <a16:creationId xmlns="" xmlns:a16="http://schemas.microsoft.com/office/drawing/2014/main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1" name="Picture 289">
          <a:extLst>
            <a:ext uri="{FF2B5EF4-FFF2-40B4-BE49-F238E27FC236}">
              <a16:creationId xmlns="" xmlns:a16="http://schemas.microsoft.com/office/drawing/2014/main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2" name="Picture 277">
          <a:extLst>
            <a:ext uri="{FF2B5EF4-FFF2-40B4-BE49-F238E27FC236}">
              <a16:creationId xmlns="" xmlns:a16="http://schemas.microsoft.com/office/drawing/2014/main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3" name="Picture 283">
          <a:extLst>
            <a:ext uri="{FF2B5EF4-FFF2-40B4-BE49-F238E27FC236}">
              <a16:creationId xmlns="" xmlns:a16="http://schemas.microsoft.com/office/drawing/2014/main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4" name="Picture 289">
          <a:extLst>
            <a:ext uri="{FF2B5EF4-FFF2-40B4-BE49-F238E27FC236}">
              <a16:creationId xmlns="" xmlns:a16="http://schemas.microsoft.com/office/drawing/2014/main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5" name="Picture 261">
          <a:extLst>
            <a:ext uri="{FF2B5EF4-FFF2-40B4-BE49-F238E27FC236}">
              <a16:creationId xmlns="" xmlns:a16="http://schemas.microsoft.com/office/drawing/2014/main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6" name="Picture 273">
          <a:extLst>
            <a:ext uri="{FF2B5EF4-FFF2-40B4-BE49-F238E27FC236}">
              <a16:creationId xmlns="" xmlns:a16="http://schemas.microsoft.com/office/drawing/2014/main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7" name="Picture 277">
          <a:extLst>
            <a:ext uri="{FF2B5EF4-FFF2-40B4-BE49-F238E27FC236}">
              <a16:creationId xmlns="" xmlns:a16="http://schemas.microsoft.com/office/drawing/2014/main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8" name="Picture 283">
          <a:extLst>
            <a:ext uri="{FF2B5EF4-FFF2-40B4-BE49-F238E27FC236}">
              <a16:creationId xmlns="" xmlns:a16="http://schemas.microsoft.com/office/drawing/2014/main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59" name="Picture 289">
          <a:extLst>
            <a:ext uri="{FF2B5EF4-FFF2-40B4-BE49-F238E27FC236}">
              <a16:creationId xmlns="" xmlns:a16="http://schemas.microsoft.com/office/drawing/2014/main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60" name="Picture 273">
          <a:extLst>
            <a:ext uri="{FF2B5EF4-FFF2-40B4-BE49-F238E27FC236}">
              <a16:creationId xmlns="" xmlns:a16="http://schemas.microsoft.com/office/drawing/2014/main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61" name="Picture 277">
          <a:extLst>
            <a:ext uri="{FF2B5EF4-FFF2-40B4-BE49-F238E27FC236}">
              <a16:creationId xmlns="" xmlns:a16="http://schemas.microsoft.com/office/drawing/2014/main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62" name="Picture 283">
          <a:extLst>
            <a:ext uri="{FF2B5EF4-FFF2-40B4-BE49-F238E27FC236}">
              <a16:creationId xmlns="" xmlns:a16="http://schemas.microsoft.com/office/drawing/2014/main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63" name="Picture 289">
          <a:extLst>
            <a:ext uri="{FF2B5EF4-FFF2-40B4-BE49-F238E27FC236}">
              <a16:creationId xmlns="" xmlns:a16="http://schemas.microsoft.com/office/drawing/2014/main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9525</xdr:colOff>
      <xdr:row>259</xdr:row>
      <xdr:rowOff>9525</xdr:rowOff>
    </xdr:to>
    <xdr:sp macro="" textlink="">
      <xdr:nvSpPr>
        <xdr:cNvPr id="3564" name="Picture 247">
          <a:extLst>
            <a:ext uri="{FF2B5EF4-FFF2-40B4-BE49-F238E27FC236}">
              <a16:creationId xmlns="" xmlns:a16="http://schemas.microsoft.com/office/drawing/2014/main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9525</xdr:colOff>
      <xdr:row>258</xdr:row>
      <xdr:rowOff>9525</xdr:rowOff>
    </xdr:to>
    <xdr:sp macro="" textlink="">
      <xdr:nvSpPr>
        <xdr:cNvPr id="3565" name="Picture 273">
          <a:extLst>
            <a:ext uri="{FF2B5EF4-FFF2-40B4-BE49-F238E27FC236}">
              <a16:creationId xmlns="" xmlns:a16="http://schemas.microsoft.com/office/drawing/2014/main" id="{00000000-0008-0000-0300-0000E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66" name="Picture 201">
          <a:extLst>
            <a:ext uri="{FF2B5EF4-FFF2-40B4-BE49-F238E27FC236}">
              <a16:creationId xmlns="" xmlns:a16="http://schemas.microsoft.com/office/drawing/2014/main" id="{00000000-0008-0000-0300-0000E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67" name="Picture 207">
          <a:extLst>
            <a:ext uri="{FF2B5EF4-FFF2-40B4-BE49-F238E27FC236}">
              <a16:creationId xmlns="" xmlns:a16="http://schemas.microsoft.com/office/drawing/2014/main" id="{00000000-0008-0000-0300-0000E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68" name="Picture 211">
          <a:extLst>
            <a:ext uri="{FF2B5EF4-FFF2-40B4-BE49-F238E27FC236}">
              <a16:creationId xmlns="" xmlns:a16="http://schemas.microsoft.com/office/drawing/2014/main" id="{00000000-0008-0000-0300-0000F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69" name="Picture 201">
          <a:extLst>
            <a:ext uri="{FF2B5EF4-FFF2-40B4-BE49-F238E27FC236}">
              <a16:creationId xmlns="" xmlns:a16="http://schemas.microsoft.com/office/drawing/2014/main" id="{00000000-0008-0000-0300-0000F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0" name="Picture 207">
          <a:extLst>
            <a:ext uri="{FF2B5EF4-FFF2-40B4-BE49-F238E27FC236}">
              <a16:creationId xmlns="" xmlns:a16="http://schemas.microsoft.com/office/drawing/2014/main" id="{00000000-0008-0000-0300-0000F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1" name="Picture 211">
          <a:extLst>
            <a:ext uri="{FF2B5EF4-FFF2-40B4-BE49-F238E27FC236}">
              <a16:creationId xmlns="" xmlns:a16="http://schemas.microsoft.com/office/drawing/2014/main" id="{00000000-0008-0000-0300-0000F3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2" name="Picture 201">
          <a:extLst>
            <a:ext uri="{FF2B5EF4-FFF2-40B4-BE49-F238E27FC236}">
              <a16:creationId xmlns="" xmlns:a16="http://schemas.microsoft.com/office/drawing/2014/main" id="{00000000-0008-0000-0300-0000F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3" name="Picture 207">
          <a:extLst>
            <a:ext uri="{FF2B5EF4-FFF2-40B4-BE49-F238E27FC236}">
              <a16:creationId xmlns="" xmlns:a16="http://schemas.microsoft.com/office/drawing/2014/main" id="{00000000-0008-0000-0300-0000F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4" name="Picture 211">
          <a:extLst>
            <a:ext uri="{FF2B5EF4-FFF2-40B4-BE49-F238E27FC236}">
              <a16:creationId xmlns="" xmlns:a16="http://schemas.microsoft.com/office/drawing/2014/main" id="{00000000-0008-0000-0300-0000F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5" name="Picture 201">
          <a:extLst>
            <a:ext uri="{FF2B5EF4-FFF2-40B4-BE49-F238E27FC236}">
              <a16:creationId xmlns="" xmlns:a16="http://schemas.microsoft.com/office/drawing/2014/main" id="{00000000-0008-0000-0300-0000F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6" name="Picture 207">
          <a:extLst>
            <a:ext uri="{FF2B5EF4-FFF2-40B4-BE49-F238E27FC236}">
              <a16:creationId xmlns="" xmlns:a16="http://schemas.microsoft.com/office/drawing/2014/main" id="{00000000-0008-0000-0300-0000F8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7" name="Picture 211">
          <a:extLst>
            <a:ext uri="{FF2B5EF4-FFF2-40B4-BE49-F238E27FC236}">
              <a16:creationId xmlns="" xmlns:a16="http://schemas.microsoft.com/office/drawing/2014/main" id="{00000000-0008-0000-0300-0000F9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8" name="Picture 201">
          <a:extLst>
            <a:ext uri="{FF2B5EF4-FFF2-40B4-BE49-F238E27FC236}">
              <a16:creationId xmlns="" xmlns:a16="http://schemas.microsoft.com/office/drawing/2014/main" id="{00000000-0008-0000-0300-0000FA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79" name="Picture 207">
          <a:extLst>
            <a:ext uri="{FF2B5EF4-FFF2-40B4-BE49-F238E27FC236}">
              <a16:creationId xmlns="" xmlns:a16="http://schemas.microsoft.com/office/drawing/2014/main" id="{00000000-0008-0000-0300-0000F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0" name="Picture 211">
          <a:extLst>
            <a:ext uri="{FF2B5EF4-FFF2-40B4-BE49-F238E27FC236}">
              <a16:creationId xmlns="" xmlns:a16="http://schemas.microsoft.com/office/drawing/2014/main" id="{00000000-0008-0000-0300-0000F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1" name="Picture 201">
          <a:extLst>
            <a:ext uri="{FF2B5EF4-FFF2-40B4-BE49-F238E27FC236}">
              <a16:creationId xmlns="" xmlns:a16="http://schemas.microsoft.com/office/drawing/2014/main" id="{00000000-0008-0000-0300-0000F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2" name="Picture 207">
          <a:extLst>
            <a:ext uri="{FF2B5EF4-FFF2-40B4-BE49-F238E27FC236}">
              <a16:creationId xmlns="" xmlns:a16="http://schemas.microsoft.com/office/drawing/2014/main" id="{00000000-0008-0000-0300-0000F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3" name="Picture 211">
          <a:extLst>
            <a:ext uri="{FF2B5EF4-FFF2-40B4-BE49-F238E27FC236}">
              <a16:creationId xmlns="" xmlns:a16="http://schemas.microsoft.com/office/drawing/2014/main" id="{00000000-0008-0000-0300-0000F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4" name="Picture 201">
          <a:extLst>
            <a:ext uri="{FF2B5EF4-FFF2-40B4-BE49-F238E27FC236}">
              <a16:creationId xmlns="" xmlns:a16="http://schemas.microsoft.com/office/drawing/2014/main" id="{00000000-0008-0000-0300-00000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5" name="Picture 207">
          <a:extLst>
            <a:ext uri="{FF2B5EF4-FFF2-40B4-BE49-F238E27FC236}">
              <a16:creationId xmlns="" xmlns:a16="http://schemas.microsoft.com/office/drawing/2014/main" id="{00000000-0008-0000-0300-00000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6" name="Picture 211">
          <a:extLst>
            <a:ext uri="{FF2B5EF4-FFF2-40B4-BE49-F238E27FC236}">
              <a16:creationId xmlns="" xmlns:a16="http://schemas.microsoft.com/office/drawing/2014/main" id="{00000000-0008-0000-0300-00000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7" name="Picture 201">
          <a:extLst>
            <a:ext uri="{FF2B5EF4-FFF2-40B4-BE49-F238E27FC236}">
              <a16:creationId xmlns="" xmlns:a16="http://schemas.microsoft.com/office/drawing/2014/main" id="{00000000-0008-0000-0300-00000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8" name="Picture 207">
          <a:extLst>
            <a:ext uri="{FF2B5EF4-FFF2-40B4-BE49-F238E27FC236}">
              <a16:creationId xmlns="" xmlns:a16="http://schemas.microsoft.com/office/drawing/2014/main" id="{00000000-0008-0000-0300-00000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89" name="Picture 211">
          <a:extLst>
            <a:ext uri="{FF2B5EF4-FFF2-40B4-BE49-F238E27FC236}">
              <a16:creationId xmlns="" xmlns:a16="http://schemas.microsoft.com/office/drawing/2014/main" id="{00000000-0008-0000-0300-00000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0" name="Picture 201">
          <a:extLst>
            <a:ext uri="{FF2B5EF4-FFF2-40B4-BE49-F238E27FC236}">
              <a16:creationId xmlns="" xmlns:a16="http://schemas.microsoft.com/office/drawing/2014/main" id="{00000000-0008-0000-0300-00000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1" name="Picture 207">
          <a:extLst>
            <a:ext uri="{FF2B5EF4-FFF2-40B4-BE49-F238E27FC236}">
              <a16:creationId xmlns="" xmlns:a16="http://schemas.microsoft.com/office/drawing/2014/main" id="{00000000-0008-0000-0300-00000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2" name="Picture 211">
          <a:extLst>
            <a:ext uri="{FF2B5EF4-FFF2-40B4-BE49-F238E27FC236}">
              <a16:creationId xmlns="" xmlns:a16="http://schemas.microsoft.com/office/drawing/2014/main" id="{00000000-0008-0000-0300-00000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3" name="Picture 201">
          <a:extLst>
            <a:ext uri="{FF2B5EF4-FFF2-40B4-BE49-F238E27FC236}">
              <a16:creationId xmlns="" xmlns:a16="http://schemas.microsoft.com/office/drawing/2014/main" id="{00000000-0008-0000-0300-00000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4" name="Picture 207">
          <a:extLst>
            <a:ext uri="{FF2B5EF4-FFF2-40B4-BE49-F238E27FC236}">
              <a16:creationId xmlns="" xmlns:a16="http://schemas.microsoft.com/office/drawing/2014/main" id="{00000000-0008-0000-0300-00000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5" name="Picture 211">
          <a:extLst>
            <a:ext uri="{FF2B5EF4-FFF2-40B4-BE49-F238E27FC236}">
              <a16:creationId xmlns="" xmlns:a16="http://schemas.microsoft.com/office/drawing/2014/main" id="{00000000-0008-0000-0300-00000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6" name="Picture 201">
          <a:extLst>
            <a:ext uri="{FF2B5EF4-FFF2-40B4-BE49-F238E27FC236}">
              <a16:creationId xmlns="" xmlns:a16="http://schemas.microsoft.com/office/drawing/2014/main" id="{00000000-0008-0000-0300-00000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7" name="Picture 207">
          <a:extLst>
            <a:ext uri="{FF2B5EF4-FFF2-40B4-BE49-F238E27FC236}">
              <a16:creationId xmlns="" xmlns:a16="http://schemas.microsoft.com/office/drawing/2014/main" id="{00000000-0008-0000-0300-00000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8" name="Picture 211">
          <a:extLst>
            <a:ext uri="{FF2B5EF4-FFF2-40B4-BE49-F238E27FC236}">
              <a16:creationId xmlns="" xmlns:a16="http://schemas.microsoft.com/office/drawing/2014/main" id="{00000000-0008-0000-0300-00000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599" name="Picture 201">
          <a:extLst>
            <a:ext uri="{FF2B5EF4-FFF2-40B4-BE49-F238E27FC236}">
              <a16:creationId xmlns="" xmlns:a16="http://schemas.microsoft.com/office/drawing/2014/main" id="{00000000-0008-0000-0300-00000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0" name="Picture 207">
          <a:extLst>
            <a:ext uri="{FF2B5EF4-FFF2-40B4-BE49-F238E27FC236}">
              <a16:creationId xmlns="" xmlns:a16="http://schemas.microsoft.com/office/drawing/2014/main" id="{00000000-0008-0000-0300-00001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1" name="Picture 211">
          <a:extLst>
            <a:ext uri="{FF2B5EF4-FFF2-40B4-BE49-F238E27FC236}">
              <a16:creationId xmlns="" xmlns:a16="http://schemas.microsoft.com/office/drawing/2014/main" id="{00000000-0008-0000-0300-00001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2" name="Picture 201">
          <a:extLst>
            <a:ext uri="{FF2B5EF4-FFF2-40B4-BE49-F238E27FC236}">
              <a16:creationId xmlns="" xmlns:a16="http://schemas.microsoft.com/office/drawing/2014/main" id="{00000000-0008-0000-0300-00001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3" name="Picture 207">
          <a:extLst>
            <a:ext uri="{FF2B5EF4-FFF2-40B4-BE49-F238E27FC236}">
              <a16:creationId xmlns="" xmlns:a16="http://schemas.microsoft.com/office/drawing/2014/main" id="{00000000-0008-0000-0300-00001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4" name="Picture 211">
          <a:extLst>
            <a:ext uri="{FF2B5EF4-FFF2-40B4-BE49-F238E27FC236}">
              <a16:creationId xmlns="" xmlns:a16="http://schemas.microsoft.com/office/drawing/2014/main" id="{00000000-0008-0000-0300-00001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5" name="Picture 201">
          <a:extLst>
            <a:ext uri="{FF2B5EF4-FFF2-40B4-BE49-F238E27FC236}">
              <a16:creationId xmlns="" xmlns:a16="http://schemas.microsoft.com/office/drawing/2014/main" id="{00000000-0008-0000-0300-00001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6" name="Picture 207">
          <a:extLst>
            <a:ext uri="{FF2B5EF4-FFF2-40B4-BE49-F238E27FC236}">
              <a16:creationId xmlns="" xmlns:a16="http://schemas.microsoft.com/office/drawing/2014/main" id="{00000000-0008-0000-0300-00001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7" name="Picture 211">
          <a:extLst>
            <a:ext uri="{FF2B5EF4-FFF2-40B4-BE49-F238E27FC236}">
              <a16:creationId xmlns="" xmlns:a16="http://schemas.microsoft.com/office/drawing/2014/main" id="{00000000-0008-0000-0300-00001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8" name="Picture 201">
          <a:extLst>
            <a:ext uri="{FF2B5EF4-FFF2-40B4-BE49-F238E27FC236}">
              <a16:creationId xmlns="" xmlns:a16="http://schemas.microsoft.com/office/drawing/2014/main" id="{00000000-0008-0000-0300-00001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09" name="Picture 207">
          <a:extLst>
            <a:ext uri="{FF2B5EF4-FFF2-40B4-BE49-F238E27FC236}">
              <a16:creationId xmlns="" xmlns:a16="http://schemas.microsoft.com/office/drawing/2014/main" id="{00000000-0008-0000-0300-00001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0" name="Picture 211">
          <a:extLst>
            <a:ext uri="{FF2B5EF4-FFF2-40B4-BE49-F238E27FC236}">
              <a16:creationId xmlns="" xmlns:a16="http://schemas.microsoft.com/office/drawing/2014/main" id="{00000000-0008-0000-0300-00001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1" name="Picture 201">
          <a:extLst>
            <a:ext uri="{FF2B5EF4-FFF2-40B4-BE49-F238E27FC236}">
              <a16:creationId xmlns="" xmlns:a16="http://schemas.microsoft.com/office/drawing/2014/main" id="{00000000-0008-0000-0300-00001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2" name="Picture 207">
          <a:extLst>
            <a:ext uri="{FF2B5EF4-FFF2-40B4-BE49-F238E27FC236}">
              <a16:creationId xmlns="" xmlns:a16="http://schemas.microsoft.com/office/drawing/2014/main" id="{00000000-0008-0000-0300-00001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3" name="Picture 211">
          <a:extLst>
            <a:ext uri="{FF2B5EF4-FFF2-40B4-BE49-F238E27FC236}">
              <a16:creationId xmlns="" xmlns:a16="http://schemas.microsoft.com/office/drawing/2014/main" id="{00000000-0008-0000-0300-00001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4" name="Picture 201">
          <a:extLst>
            <a:ext uri="{FF2B5EF4-FFF2-40B4-BE49-F238E27FC236}">
              <a16:creationId xmlns="" xmlns:a16="http://schemas.microsoft.com/office/drawing/2014/main" id="{00000000-0008-0000-0300-00001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5" name="Picture 207">
          <a:extLst>
            <a:ext uri="{FF2B5EF4-FFF2-40B4-BE49-F238E27FC236}">
              <a16:creationId xmlns="" xmlns:a16="http://schemas.microsoft.com/office/drawing/2014/main" id="{00000000-0008-0000-0300-00001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6" name="Picture 211">
          <a:extLst>
            <a:ext uri="{FF2B5EF4-FFF2-40B4-BE49-F238E27FC236}">
              <a16:creationId xmlns="" xmlns:a16="http://schemas.microsoft.com/office/drawing/2014/main" id="{00000000-0008-0000-0300-00002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7" name="Picture 201">
          <a:extLst>
            <a:ext uri="{FF2B5EF4-FFF2-40B4-BE49-F238E27FC236}">
              <a16:creationId xmlns="" xmlns:a16="http://schemas.microsoft.com/office/drawing/2014/main" id="{00000000-0008-0000-0300-00002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8" name="Picture 207">
          <a:extLst>
            <a:ext uri="{FF2B5EF4-FFF2-40B4-BE49-F238E27FC236}">
              <a16:creationId xmlns="" xmlns:a16="http://schemas.microsoft.com/office/drawing/2014/main" id="{00000000-0008-0000-0300-00002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19" name="Picture 211">
          <a:extLst>
            <a:ext uri="{FF2B5EF4-FFF2-40B4-BE49-F238E27FC236}">
              <a16:creationId xmlns="" xmlns:a16="http://schemas.microsoft.com/office/drawing/2014/main" id="{00000000-0008-0000-0300-00002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0" name="Picture 201">
          <a:extLst>
            <a:ext uri="{FF2B5EF4-FFF2-40B4-BE49-F238E27FC236}">
              <a16:creationId xmlns="" xmlns:a16="http://schemas.microsoft.com/office/drawing/2014/main" id="{00000000-0008-0000-0300-00002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1" name="Picture 207">
          <a:extLst>
            <a:ext uri="{FF2B5EF4-FFF2-40B4-BE49-F238E27FC236}">
              <a16:creationId xmlns="" xmlns:a16="http://schemas.microsoft.com/office/drawing/2014/main" id="{00000000-0008-0000-0300-00002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2" name="Picture 211">
          <a:extLst>
            <a:ext uri="{FF2B5EF4-FFF2-40B4-BE49-F238E27FC236}">
              <a16:creationId xmlns="" xmlns:a16="http://schemas.microsoft.com/office/drawing/2014/main" id="{00000000-0008-0000-0300-00002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3" name="Picture 201">
          <a:extLst>
            <a:ext uri="{FF2B5EF4-FFF2-40B4-BE49-F238E27FC236}">
              <a16:creationId xmlns="" xmlns:a16="http://schemas.microsoft.com/office/drawing/2014/main" id="{00000000-0008-0000-0300-00002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4" name="Picture 207">
          <a:extLst>
            <a:ext uri="{FF2B5EF4-FFF2-40B4-BE49-F238E27FC236}">
              <a16:creationId xmlns="" xmlns:a16="http://schemas.microsoft.com/office/drawing/2014/main" id="{00000000-0008-0000-0300-00002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5" name="Picture 211">
          <a:extLst>
            <a:ext uri="{FF2B5EF4-FFF2-40B4-BE49-F238E27FC236}">
              <a16:creationId xmlns="" xmlns:a16="http://schemas.microsoft.com/office/drawing/2014/main" id="{00000000-0008-0000-0300-00002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6" name="Picture 201">
          <a:extLst>
            <a:ext uri="{FF2B5EF4-FFF2-40B4-BE49-F238E27FC236}">
              <a16:creationId xmlns="" xmlns:a16="http://schemas.microsoft.com/office/drawing/2014/main" id="{00000000-0008-0000-0300-00002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7" name="Picture 207">
          <a:extLst>
            <a:ext uri="{FF2B5EF4-FFF2-40B4-BE49-F238E27FC236}">
              <a16:creationId xmlns="" xmlns:a16="http://schemas.microsoft.com/office/drawing/2014/main" id="{00000000-0008-0000-0300-00002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8" name="Picture 211">
          <a:extLst>
            <a:ext uri="{FF2B5EF4-FFF2-40B4-BE49-F238E27FC236}">
              <a16:creationId xmlns="" xmlns:a16="http://schemas.microsoft.com/office/drawing/2014/main" id="{00000000-0008-0000-0300-00002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29" name="Picture 201">
          <a:extLst>
            <a:ext uri="{FF2B5EF4-FFF2-40B4-BE49-F238E27FC236}">
              <a16:creationId xmlns="" xmlns:a16="http://schemas.microsoft.com/office/drawing/2014/main" id="{00000000-0008-0000-0300-00002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0" name="Picture 207">
          <a:extLst>
            <a:ext uri="{FF2B5EF4-FFF2-40B4-BE49-F238E27FC236}">
              <a16:creationId xmlns="" xmlns:a16="http://schemas.microsoft.com/office/drawing/2014/main" id="{00000000-0008-0000-0300-00002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1" name="Picture 211">
          <a:extLst>
            <a:ext uri="{FF2B5EF4-FFF2-40B4-BE49-F238E27FC236}">
              <a16:creationId xmlns="" xmlns:a16="http://schemas.microsoft.com/office/drawing/2014/main" id="{00000000-0008-0000-0300-00002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2" name="Picture 201">
          <a:extLst>
            <a:ext uri="{FF2B5EF4-FFF2-40B4-BE49-F238E27FC236}">
              <a16:creationId xmlns="" xmlns:a16="http://schemas.microsoft.com/office/drawing/2014/main" id="{00000000-0008-0000-0300-00003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3" name="Picture 207">
          <a:extLst>
            <a:ext uri="{FF2B5EF4-FFF2-40B4-BE49-F238E27FC236}">
              <a16:creationId xmlns="" xmlns:a16="http://schemas.microsoft.com/office/drawing/2014/main" id="{00000000-0008-0000-0300-00003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4" name="Picture 211">
          <a:extLst>
            <a:ext uri="{FF2B5EF4-FFF2-40B4-BE49-F238E27FC236}">
              <a16:creationId xmlns="" xmlns:a16="http://schemas.microsoft.com/office/drawing/2014/main" id="{00000000-0008-0000-0300-00003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5" name="Picture 201">
          <a:extLst>
            <a:ext uri="{FF2B5EF4-FFF2-40B4-BE49-F238E27FC236}">
              <a16:creationId xmlns="" xmlns:a16="http://schemas.microsoft.com/office/drawing/2014/main" id="{00000000-0008-0000-0300-00003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6" name="Picture 207">
          <a:extLst>
            <a:ext uri="{FF2B5EF4-FFF2-40B4-BE49-F238E27FC236}">
              <a16:creationId xmlns="" xmlns:a16="http://schemas.microsoft.com/office/drawing/2014/main" id="{00000000-0008-0000-0300-00003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7" name="Picture 211">
          <a:extLst>
            <a:ext uri="{FF2B5EF4-FFF2-40B4-BE49-F238E27FC236}">
              <a16:creationId xmlns="" xmlns:a16="http://schemas.microsoft.com/office/drawing/2014/main" id="{00000000-0008-0000-0300-00003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8" name="Picture 201">
          <a:extLst>
            <a:ext uri="{FF2B5EF4-FFF2-40B4-BE49-F238E27FC236}">
              <a16:creationId xmlns="" xmlns:a16="http://schemas.microsoft.com/office/drawing/2014/main" id="{00000000-0008-0000-0300-00003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39" name="Picture 207">
          <a:extLst>
            <a:ext uri="{FF2B5EF4-FFF2-40B4-BE49-F238E27FC236}">
              <a16:creationId xmlns="" xmlns:a16="http://schemas.microsoft.com/office/drawing/2014/main" id="{00000000-0008-0000-0300-00003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0" name="Picture 211">
          <a:extLst>
            <a:ext uri="{FF2B5EF4-FFF2-40B4-BE49-F238E27FC236}">
              <a16:creationId xmlns="" xmlns:a16="http://schemas.microsoft.com/office/drawing/2014/main" id="{00000000-0008-0000-0300-00003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1" name="Picture 201">
          <a:extLst>
            <a:ext uri="{FF2B5EF4-FFF2-40B4-BE49-F238E27FC236}">
              <a16:creationId xmlns="" xmlns:a16="http://schemas.microsoft.com/office/drawing/2014/main" id="{00000000-0008-0000-0300-00003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2" name="Picture 207">
          <a:extLst>
            <a:ext uri="{FF2B5EF4-FFF2-40B4-BE49-F238E27FC236}">
              <a16:creationId xmlns="" xmlns:a16="http://schemas.microsoft.com/office/drawing/2014/main" id="{00000000-0008-0000-0300-00003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3" name="Picture 211">
          <a:extLst>
            <a:ext uri="{FF2B5EF4-FFF2-40B4-BE49-F238E27FC236}">
              <a16:creationId xmlns="" xmlns:a16="http://schemas.microsoft.com/office/drawing/2014/main" id="{00000000-0008-0000-0300-00003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4" name="Picture 201">
          <a:extLst>
            <a:ext uri="{FF2B5EF4-FFF2-40B4-BE49-F238E27FC236}">
              <a16:creationId xmlns="" xmlns:a16="http://schemas.microsoft.com/office/drawing/2014/main" id="{00000000-0008-0000-0300-00003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5" name="Picture 207">
          <a:extLst>
            <a:ext uri="{FF2B5EF4-FFF2-40B4-BE49-F238E27FC236}">
              <a16:creationId xmlns="" xmlns:a16="http://schemas.microsoft.com/office/drawing/2014/main" id="{00000000-0008-0000-0300-00003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6" name="Picture 211">
          <a:extLst>
            <a:ext uri="{FF2B5EF4-FFF2-40B4-BE49-F238E27FC236}">
              <a16:creationId xmlns="" xmlns:a16="http://schemas.microsoft.com/office/drawing/2014/main" id="{00000000-0008-0000-0300-00003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7" name="Picture 201">
          <a:extLst>
            <a:ext uri="{FF2B5EF4-FFF2-40B4-BE49-F238E27FC236}">
              <a16:creationId xmlns="" xmlns:a16="http://schemas.microsoft.com/office/drawing/2014/main" id="{00000000-0008-0000-0300-00003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8" name="Picture 207">
          <a:extLst>
            <a:ext uri="{FF2B5EF4-FFF2-40B4-BE49-F238E27FC236}">
              <a16:creationId xmlns="" xmlns:a16="http://schemas.microsoft.com/office/drawing/2014/main" id="{00000000-0008-0000-0300-00004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49" name="Picture 211">
          <a:extLst>
            <a:ext uri="{FF2B5EF4-FFF2-40B4-BE49-F238E27FC236}">
              <a16:creationId xmlns="" xmlns:a16="http://schemas.microsoft.com/office/drawing/2014/main" id="{00000000-0008-0000-0300-00004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0" name="Picture 201">
          <a:extLst>
            <a:ext uri="{FF2B5EF4-FFF2-40B4-BE49-F238E27FC236}">
              <a16:creationId xmlns="" xmlns:a16="http://schemas.microsoft.com/office/drawing/2014/main" id="{00000000-0008-0000-0300-00004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1" name="Picture 207">
          <a:extLst>
            <a:ext uri="{FF2B5EF4-FFF2-40B4-BE49-F238E27FC236}">
              <a16:creationId xmlns="" xmlns:a16="http://schemas.microsoft.com/office/drawing/2014/main" id="{00000000-0008-0000-0300-00004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2" name="Picture 211">
          <a:extLst>
            <a:ext uri="{FF2B5EF4-FFF2-40B4-BE49-F238E27FC236}">
              <a16:creationId xmlns="" xmlns:a16="http://schemas.microsoft.com/office/drawing/2014/main" id="{00000000-0008-0000-0300-00004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3" name="Picture 201">
          <a:extLst>
            <a:ext uri="{FF2B5EF4-FFF2-40B4-BE49-F238E27FC236}">
              <a16:creationId xmlns="" xmlns:a16="http://schemas.microsoft.com/office/drawing/2014/main" id="{00000000-0008-0000-0300-00004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4" name="Picture 207">
          <a:extLst>
            <a:ext uri="{FF2B5EF4-FFF2-40B4-BE49-F238E27FC236}">
              <a16:creationId xmlns="" xmlns:a16="http://schemas.microsoft.com/office/drawing/2014/main" id="{00000000-0008-0000-0300-00004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5" name="Picture 211">
          <a:extLst>
            <a:ext uri="{FF2B5EF4-FFF2-40B4-BE49-F238E27FC236}">
              <a16:creationId xmlns="" xmlns:a16="http://schemas.microsoft.com/office/drawing/2014/main" id="{00000000-0008-0000-0300-00004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6" name="Picture 201">
          <a:extLst>
            <a:ext uri="{FF2B5EF4-FFF2-40B4-BE49-F238E27FC236}">
              <a16:creationId xmlns="" xmlns:a16="http://schemas.microsoft.com/office/drawing/2014/main" id="{00000000-0008-0000-0300-00004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7" name="Picture 207">
          <a:extLst>
            <a:ext uri="{FF2B5EF4-FFF2-40B4-BE49-F238E27FC236}">
              <a16:creationId xmlns="" xmlns:a16="http://schemas.microsoft.com/office/drawing/2014/main" id="{00000000-0008-0000-0300-00004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8" name="Picture 211">
          <a:extLst>
            <a:ext uri="{FF2B5EF4-FFF2-40B4-BE49-F238E27FC236}">
              <a16:creationId xmlns="" xmlns:a16="http://schemas.microsoft.com/office/drawing/2014/main" id="{00000000-0008-0000-0300-00004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59" name="Picture 201">
          <a:extLst>
            <a:ext uri="{FF2B5EF4-FFF2-40B4-BE49-F238E27FC236}">
              <a16:creationId xmlns="" xmlns:a16="http://schemas.microsoft.com/office/drawing/2014/main" id="{00000000-0008-0000-0300-00004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0" name="Picture 207">
          <a:extLst>
            <a:ext uri="{FF2B5EF4-FFF2-40B4-BE49-F238E27FC236}">
              <a16:creationId xmlns="" xmlns:a16="http://schemas.microsoft.com/office/drawing/2014/main" id="{00000000-0008-0000-0300-00004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1" name="Picture 211">
          <a:extLst>
            <a:ext uri="{FF2B5EF4-FFF2-40B4-BE49-F238E27FC236}">
              <a16:creationId xmlns="" xmlns:a16="http://schemas.microsoft.com/office/drawing/2014/main" id="{00000000-0008-0000-0300-00004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2" name="Picture 201">
          <a:extLst>
            <a:ext uri="{FF2B5EF4-FFF2-40B4-BE49-F238E27FC236}">
              <a16:creationId xmlns="" xmlns:a16="http://schemas.microsoft.com/office/drawing/2014/main" id="{00000000-0008-0000-0300-00004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3" name="Picture 207">
          <a:extLst>
            <a:ext uri="{FF2B5EF4-FFF2-40B4-BE49-F238E27FC236}">
              <a16:creationId xmlns="" xmlns:a16="http://schemas.microsoft.com/office/drawing/2014/main" id="{00000000-0008-0000-0300-00004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4" name="Picture 211">
          <a:extLst>
            <a:ext uri="{FF2B5EF4-FFF2-40B4-BE49-F238E27FC236}">
              <a16:creationId xmlns="" xmlns:a16="http://schemas.microsoft.com/office/drawing/2014/main" id="{00000000-0008-0000-0300-00005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5" name="Picture 201">
          <a:extLst>
            <a:ext uri="{FF2B5EF4-FFF2-40B4-BE49-F238E27FC236}">
              <a16:creationId xmlns="" xmlns:a16="http://schemas.microsoft.com/office/drawing/2014/main" id="{00000000-0008-0000-0300-00005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6" name="Picture 207">
          <a:extLst>
            <a:ext uri="{FF2B5EF4-FFF2-40B4-BE49-F238E27FC236}">
              <a16:creationId xmlns="" xmlns:a16="http://schemas.microsoft.com/office/drawing/2014/main" id="{00000000-0008-0000-0300-00005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7" name="Picture 211">
          <a:extLst>
            <a:ext uri="{FF2B5EF4-FFF2-40B4-BE49-F238E27FC236}">
              <a16:creationId xmlns="" xmlns:a16="http://schemas.microsoft.com/office/drawing/2014/main" id="{00000000-0008-0000-0300-00005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8" name="Picture 201">
          <a:extLst>
            <a:ext uri="{FF2B5EF4-FFF2-40B4-BE49-F238E27FC236}">
              <a16:creationId xmlns="" xmlns:a16="http://schemas.microsoft.com/office/drawing/2014/main" id="{00000000-0008-0000-0300-00005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69" name="Picture 207">
          <a:extLst>
            <a:ext uri="{FF2B5EF4-FFF2-40B4-BE49-F238E27FC236}">
              <a16:creationId xmlns="" xmlns:a16="http://schemas.microsoft.com/office/drawing/2014/main" id="{00000000-0008-0000-0300-00005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0" name="Picture 211">
          <a:extLst>
            <a:ext uri="{FF2B5EF4-FFF2-40B4-BE49-F238E27FC236}">
              <a16:creationId xmlns="" xmlns:a16="http://schemas.microsoft.com/office/drawing/2014/main" id="{00000000-0008-0000-0300-00005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1" name="Picture 201">
          <a:extLst>
            <a:ext uri="{FF2B5EF4-FFF2-40B4-BE49-F238E27FC236}">
              <a16:creationId xmlns="" xmlns:a16="http://schemas.microsoft.com/office/drawing/2014/main" id="{00000000-0008-0000-0300-00005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2" name="Picture 207">
          <a:extLst>
            <a:ext uri="{FF2B5EF4-FFF2-40B4-BE49-F238E27FC236}">
              <a16:creationId xmlns="" xmlns:a16="http://schemas.microsoft.com/office/drawing/2014/main" id="{00000000-0008-0000-0300-00005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3" name="Picture 211">
          <a:extLst>
            <a:ext uri="{FF2B5EF4-FFF2-40B4-BE49-F238E27FC236}">
              <a16:creationId xmlns="" xmlns:a16="http://schemas.microsoft.com/office/drawing/2014/main" id="{00000000-0008-0000-0300-00005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4" name="Picture 201">
          <a:extLst>
            <a:ext uri="{FF2B5EF4-FFF2-40B4-BE49-F238E27FC236}">
              <a16:creationId xmlns="" xmlns:a16="http://schemas.microsoft.com/office/drawing/2014/main" id="{00000000-0008-0000-0300-00005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5" name="Picture 207">
          <a:extLst>
            <a:ext uri="{FF2B5EF4-FFF2-40B4-BE49-F238E27FC236}">
              <a16:creationId xmlns="" xmlns:a16="http://schemas.microsoft.com/office/drawing/2014/main" id="{00000000-0008-0000-0300-00005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6" name="Picture 211">
          <a:extLst>
            <a:ext uri="{FF2B5EF4-FFF2-40B4-BE49-F238E27FC236}">
              <a16:creationId xmlns="" xmlns:a16="http://schemas.microsoft.com/office/drawing/2014/main" id="{00000000-0008-0000-0300-00005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7" name="Picture 201">
          <a:extLst>
            <a:ext uri="{FF2B5EF4-FFF2-40B4-BE49-F238E27FC236}">
              <a16:creationId xmlns="" xmlns:a16="http://schemas.microsoft.com/office/drawing/2014/main" id="{00000000-0008-0000-0300-00005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8" name="Picture 207">
          <a:extLst>
            <a:ext uri="{FF2B5EF4-FFF2-40B4-BE49-F238E27FC236}">
              <a16:creationId xmlns="" xmlns:a16="http://schemas.microsoft.com/office/drawing/2014/main" id="{00000000-0008-0000-0300-00005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79" name="Picture 211">
          <a:extLst>
            <a:ext uri="{FF2B5EF4-FFF2-40B4-BE49-F238E27FC236}">
              <a16:creationId xmlns="" xmlns:a16="http://schemas.microsoft.com/office/drawing/2014/main" id="{00000000-0008-0000-0300-00005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0" name="Picture 201">
          <a:extLst>
            <a:ext uri="{FF2B5EF4-FFF2-40B4-BE49-F238E27FC236}">
              <a16:creationId xmlns="" xmlns:a16="http://schemas.microsoft.com/office/drawing/2014/main" id="{00000000-0008-0000-0300-00006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1" name="Picture 207">
          <a:extLst>
            <a:ext uri="{FF2B5EF4-FFF2-40B4-BE49-F238E27FC236}">
              <a16:creationId xmlns="" xmlns:a16="http://schemas.microsoft.com/office/drawing/2014/main" id="{00000000-0008-0000-0300-00006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2" name="Picture 211">
          <a:extLst>
            <a:ext uri="{FF2B5EF4-FFF2-40B4-BE49-F238E27FC236}">
              <a16:creationId xmlns="" xmlns:a16="http://schemas.microsoft.com/office/drawing/2014/main" id="{00000000-0008-0000-0300-00006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3" name="Picture 201">
          <a:extLst>
            <a:ext uri="{FF2B5EF4-FFF2-40B4-BE49-F238E27FC236}">
              <a16:creationId xmlns="" xmlns:a16="http://schemas.microsoft.com/office/drawing/2014/main" id="{00000000-0008-0000-0300-00006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4" name="Picture 207">
          <a:extLst>
            <a:ext uri="{FF2B5EF4-FFF2-40B4-BE49-F238E27FC236}">
              <a16:creationId xmlns="" xmlns:a16="http://schemas.microsoft.com/office/drawing/2014/main" id="{00000000-0008-0000-0300-00006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5" name="Picture 211">
          <a:extLst>
            <a:ext uri="{FF2B5EF4-FFF2-40B4-BE49-F238E27FC236}">
              <a16:creationId xmlns="" xmlns:a16="http://schemas.microsoft.com/office/drawing/2014/main" id="{00000000-0008-0000-0300-00006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6" name="Picture 201">
          <a:extLst>
            <a:ext uri="{FF2B5EF4-FFF2-40B4-BE49-F238E27FC236}">
              <a16:creationId xmlns="" xmlns:a16="http://schemas.microsoft.com/office/drawing/2014/main" id="{00000000-0008-0000-0300-00006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7" name="Picture 207">
          <a:extLst>
            <a:ext uri="{FF2B5EF4-FFF2-40B4-BE49-F238E27FC236}">
              <a16:creationId xmlns="" xmlns:a16="http://schemas.microsoft.com/office/drawing/2014/main" id="{00000000-0008-0000-0300-00006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8" name="Picture 211">
          <a:extLst>
            <a:ext uri="{FF2B5EF4-FFF2-40B4-BE49-F238E27FC236}">
              <a16:creationId xmlns="" xmlns:a16="http://schemas.microsoft.com/office/drawing/2014/main" id="{00000000-0008-0000-0300-00006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89" name="Picture 201">
          <a:extLst>
            <a:ext uri="{FF2B5EF4-FFF2-40B4-BE49-F238E27FC236}">
              <a16:creationId xmlns="" xmlns:a16="http://schemas.microsoft.com/office/drawing/2014/main" id="{00000000-0008-0000-0300-00006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0" name="Picture 207">
          <a:extLst>
            <a:ext uri="{FF2B5EF4-FFF2-40B4-BE49-F238E27FC236}">
              <a16:creationId xmlns="" xmlns:a16="http://schemas.microsoft.com/office/drawing/2014/main" id="{00000000-0008-0000-0300-00006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1" name="Picture 211">
          <a:extLst>
            <a:ext uri="{FF2B5EF4-FFF2-40B4-BE49-F238E27FC236}">
              <a16:creationId xmlns="" xmlns:a16="http://schemas.microsoft.com/office/drawing/2014/main" id="{00000000-0008-0000-0300-00006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2" name="Picture 201">
          <a:extLst>
            <a:ext uri="{FF2B5EF4-FFF2-40B4-BE49-F238E27FC236}">
              <a16:creationId xmlns="" xmlns:a16="http://schemas.microsoft.com/office/drawing/2014/main" id="{00000000-0008-0000-0300-00006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3" name="Picture 207">
          <a:extLst>
            <a:ext uri="{FF2B5EF4-FFF2-40B4-BE49-F238E27FC236}">
              <a16:creationId xmlns="" xmlns:a16="http://schemas.microsoft.com/office/drawing/2014/main" id="{00000000-0008-0000-0300-00006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4" name="Picture 211">
          <a:extLst>
            <a:ext uri="{FF2B5EF4-FFF2-40B4-BE49-F238E27FC236}">
              <a16:creationId xmlns="" xmlns:a16="http://schemas.microsoft.com/office/drawing/2014/main" id="{00000000-0008-0000-0300-00006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5" name="Picture 201">
          <a:extLst>
            <a:ext uri="{FF2B5EF4-FFF2-40B4-BE49-F238E27FC236}">
              <a16:creationId xmlns="" xmlns:a16="http://schemas.microsoft.com/office/drawing/2014/main" id="{00000000-0008-0000-0300-00006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6" name="Picture 207">
          <a:extLst>
            <a:ext uri="{FF2B5EF4-FFF2-40B4-BE49-F238E27FC236}">
              <a16:creationId xmlns="" xmlns:a16="http://schemas.microsoft.com/office/drawing/2014/main" id="{00000000-0008-0000-0300-00007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7" name="Picture 211">
          <a:extLst>
            <a:ext uri="{FF2B5EF4-FFF2-40B4-BE49-F238E27FC236}">
              <a16:creationId xmlns="" xmlns:a16="http://schemas.microsoft.com/office/drawing/2014/main" id="{00000000-0008-0000-0300-00007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8" name="Picture 201">
          <a:extLst>
            <a:ext uri="{FF2B5EF4-FFF2-40B4-BE49-F238E27FC236}">
              <a16:creationId xmlns="" xmlns:a16="http://schemas.microsoft.com/office/drawing/2014/main" id="{00000000-0008-0000-0300-00007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699" name="Picture 207">
          <a:extLst>
            <a:ext uri="{FF2B5EF4-FFF2-40B4-BE49-F238E27FC236}">
              <a16:creationId xmlns="" xmlns:a16="http://schemas.microsoft.com/office/drawing/2014/main" id="{00000000-0008-0000-0300-00007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0" name="Picture 211">
          <a:extLst>
            <a:ext uri="{FF2B5EF4-FFF2-40B4-BE49-F238E27FC236}">
              <a16:creationId xmlns="" xmlns:a16="http://schemas.microsoft.com/office/drawing/2014/main" id="{00000000-0008-0000-0300-00007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1" name="Picture 201">
          <a:extLst>
            <a:ext uri="{FF2B5EF4-FFF2-40B4-BE49-F238E27FC236}">
              <a16:creationId xmlns="" xmlns:a16="http://schemas.microsoft.com/office/drawing/2014/main" id="{00000000-0008-0000-0300-00007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2" name="Picture 207">
          <a:extLst>
            <a:ext uri="{FF2B5EF4-FFF2-40B4-BE49-F238E27FC236}">
              <a16:creationId xmlns="" xmlns:a16="http://schemas.microsoft.com/office/drawing/2014/main" id="{00000000-0008-0000-0300-00007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3" name="Picture 211">
          <a:extLst>
            <a:ext uri="{FF2B5EF4-FFF2-40B4-BE49-F238E27FC236}">
              <a16:creationId xmlns="" xmlns:a16="http://schemas.microsoft.com/office/drawing/2014/main" id="{00000000-0008-0000-0300-00007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4" name="Picture 201">
          <a:extLst>
            <a:ext uri="{FF2B5EF4-FFF2-40B4-BE49-F238E27FC236}">
              <a16:creationId xmlns="" xmlns:a16="http://schemas.microsoft.com/office/drawing/2014/main" id="{00000000-0008-0000-0300-00007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5" name="Picture 207">
          <a:extLst>
            <a:ext uri="{FF2B5EF4-FFF2-40B4-BE49-F238E27FC236}">
              <a16:creationId xmlns="" xmlns:a16="http://schemas.microsoft.com/office/drawing/2014/main" id="{00000000-0008-0000-0300-00007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6" name="Picture 211">
          <a:extLst>
            <a:ext uri="{FF2B5EF4-FFF2-40B4-BE49-F238E27FC236}">
              <a16:creationId xmlns="" xmlns:a16="http://schemas.microsoft.com/office/drawing/2014/main" id="{00000000-0008-0000-0300-00007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7" name="Picture 201">
          <a:extLst>
            <a:ext uri="{FF2B5EF4-FFF2-40B4-BE49-F238E27FC236}">
              <a16:creationId xmlns="" xmlns:a16="http://schemas.microsoft.com/office/drawing/2014/main" id="{00000000-0008-0000-0300-00007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8" name="Picture 207">
          <a:extLst>
            <a:ext uri="{FF2B5EF4-FFF2-40B4-BE49-F238E27FC236}">
              <a16:creationId xmlns="" xmlns:a16="http://schemas.microsoft.com/office/drawing/2014/main" id="{00000000-0008-0000-0300-00007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09" name="Picture 211">
          <a:extLst>
            <a:ext uri="{FF2B5EF4-FFF2-40B4-BE49-F238E27FC236}">
              <a16:creationId xmlns="" xmlns:a16="http://schemas.microsoft.com/office/drawing/2014/main" id="{00000000-0008-0000-0300-00007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0" name="Picture 201">
          <a:extLst>
            <a:ext uri="{FF2B5EF4-FFF2-40B4-BE49-F238E27FC236}">
              <a16:creationId xmlns="" xmlns:a16="http://schemas.microsoft.com/office/drawing/2014/main" id="{00000000-0008-0000-0300-00007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1" name="Picture 207">
          <a:extLst>
            <a:ext uri="{FF2B5EF4-FFF2-40B4-BE49-F238E27FC236}">
              <a16:creationId xmlns="" xmlns:a16="http://schemas.microsoft.com/office/drawing/2014/main" id="{00000000-0008-0000-0300-00007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2" name="Picture 211">
          <a:extLst>
            <a:ext uri="{FF2B5EF4-FFF2-40B4-BE49-F238E27FC236}">
              <a16:creationId xmlns="" xmlns:a16="http://schemas.microsoft.com/office/drawing/2014/main" id="{00000000-0008-0000-0300-00008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3" name="Picture 201">
          <a:extLst>
            <a:ext uri="{FF2B5EF4-FFF2-40B4-BE49-F238E27FC236}">
              <a16:creationId xmlns="" xmlns:a16="http://schemas.microsoft.com/office/drawing/2014/main" id="{00000000-0008-0000-0300-00008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4" name="Picture 207">
          <a:extLst>
            <a:ext uri="{FF2B5EF4-FFF2-40B4-BE49-F238E27FC236}">
              <a16:creationId xmlns="" xmlns:a16="http://schemas.microsoft.com/office/drawing/2014/main" id="{00000000-0008-0000-0300-00008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5" name="Picture 211">
          <a:extLst>
            <a:ext uri="{FF2B5EF4-FFF2-40B4-BE49-F238E27FC236}">
              <a16:creationId xmlns="" xmlns:a16="http://schemas.microsoft.com/office/drawing/2014/main" id="{00000000-0008-0000-0300-00008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6" name="Picture 201">
          <a:extLst>
            <a:ext uri="{FF2B5EF4-FFF2-40B4-BE49-F238E27FC236}">
              <a16:creationId xmlns="" xmlns:a16="http://schemas.microsoft.com/office/drawing/2014/main" id="{00000000-0008-0000-0300-00008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7" name="Picture 207">
          <a:extLst>
            <a:ext uri="{FF2B5EF4-FFF2-40B4-BE49-F238E27FC236}">
              <a16:creationId xmlns="" xmlns:a16="http://schemas.microsoft.com/office/drawing/2014/main" id="{00000000-0008-0000-0300-00008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8" name="Picture 211">
          <a:extLst>
            <a:ext uri="{FF2B5EF4-FFF2-40B4-BE49-F238E27FC236}">
              <a16:creationId xmlns="" xmlns:a16="http://schemas.microsoft.com/office/drawing/2014/main" id="{00000000-0008-0000-0300-00008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19" name="Picture 201">
          <a:extLst>
            <a:ext uri="{FF2B5EF4-FFF2-40B4-BE49-F238E27FC236}">
              <a16:creationId xmlns="" xmlns:a16="http://schemas.microsoft.com/office/drawing/2014/main" id="{00000000-0008-0000-0300-00008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0" name="Picture 207">
          <a:extLst>
            <a:ext uri="{FF2B5EF4-FFF2-40B4-BE49-F238E27FC236}">
              <a16:creationId xmlns="" xmlns:a16="http://schemas.microsoft.com/office/drawing/2014/main" id="{00000000-0008-0000-0300-00008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1" name="Picture 211">
          <a:extLst>
            <a:ext uri="{FF2B5EF4-FFF2-40B4-BE49-F238E27FC236}">
              <a16:creationId xmlns="" xmlns:a16="http://schemas.microsoft.com/office/drawing/2014/main" id="{00000000-0008-0000-0300-00008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2" name="Picture 201">
          <a:extLst>
            <a:ext uri="{FF2B5EF4-FFF2-40B4-BE49-F238E27FC236}">
              <a16:creationId xmlns="" xmlns:a16="http://schemas.microsoft.com/office/drawing/2014/main" id="{00000000-0008-0000-0300-00008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3" name="Picture 207">
          <a:extLst>
            <a:ext uri="{FF2B5EF4-FFF2-40B4-BE49-F238E27FC236}">
              <a16:creationId xmlns="" xmlns:a16="http://schemas.microsoft.com/office/drawing/2014/main" id="{00000000-0008-0000-0300-00008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4" name="Picture 211">
          <a:extLst>
            <a:ext uri="{FF2B5EF4-FFF2-40B4-BE49-F238E27FC236}">
              <a16:creationId xmlns="" xmlns:a16="http://schemas.microsoft.com/office/drawing/2014/main" id="{00000000-0008-0000-0300-00008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5" name="Picture 201">
          <a:extLst>
            <a:ext uri="{FF2B5EF4-FFF2-40B4-BE49-F238E27FC236}">
              <a16:creationId xmlns="" xmlns:a16="http://schemas.microsoft.com/office/drawing/2014/main" id="{00000000-0008-0000-0300-00008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6" name="Picture 207">
          <a:extLst>
            <a:ext uri="{FF2B5EF4-FFF2-40B4-BE49-F238E27FC236}">
              <a16:creationId xmlns="" xmlns:a16="http://schemas.microsoft.com/office/drawing/2014/main" id="{00000000-0008-0000-0300-00008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7" name="Picture 211">
          <a:extLst>
            <a:ext uri="{FF2B5EF4-FFF2-40B4-BE49-F238E27FC236}">
              <a16:creationId xmlns="" xmlns:a16="http://schemas.microsoft.com/office/drawing/2014/main" id="{00000000-0008-0000-0300-00008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8" name="Picture 201">
          <a:extLst>
            <a:ext uri="{FF2B5EF4-FFF2-40B4-BE49-F238E27FC236}">
              <a16:creationId xmlns="" xmlns:a16="http://schemas.microsoft.com/office/drawing/2014/main" id="{00000000-0008-0000-0300-00009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29" name="Picture 207">
          <a:extLst>
            <a:ext uri="{FF2B5EF4-FFF2-40B4-BE49-F238E27FC236}">
              <a16:creationId xmlns="" xmlns:a16="http://schemas.microsoft.com/office/drawing/2014/main" id="{00000000-0008-0000-0300-00009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0" name="Picture 211">
          <a:extLst>
            <a:ext uri="{FF2B5EF4-FFF2-40B4-BE49-F238E27FC236}">
              <a16:creationId xmlns="" xmlns:a16="http://schemas.microsoft.com/office/drawing/2014/main" id="{00000000-0008-0000-0300-00009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1" name="Picture 201">
          <a:extLst>
            <a:ext uri="{FF2B5EF4-FFF2-40B4-BE49-F238E27FC236}">
              <a16:creationId xmlns="" xmlns:a16="http://schemas.microsoft.com/office/drawing/2014/main" id="{00000000-0008-0000-0300-00009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2" name="Picture 207">
          <a:extLst>
            <a:ext uri="{FF2B5EF4-FFF2-40B4-BE49-F238E27FC236}">
              <a16:creationId xmlns="" xmlns:a16="http://schemas.microsoft.com/office/drawing/2014/main" id="{00000000-0008-0000-0300-00009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3" name="Picture 211">
          <a:extLst>
            <a:ext uri="{FF2B5EF4-FFF2-40B4-BE49-F238E27FC236}">
              <a16:creationId xmlns="" xmlns:a16="http://schemas.microsoft.com/office/drawing/2014/main" id="{00000000-0008-0000-0300-00009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4" name="Picture 201">
          <a:extLst>
            <a:ext uri="{FF2B5EF4-FFF2-40B4-BE49-F238E27FC236}">
              <a16:creationId xmlns="" xmlns:a16="http://schemas.microsoft.com/office/drawing/2014/main" id="{00000000-0008-0000-0300-00009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5" name="Picture 207">
          <a:extLst>
            <a:ext uri="{FF2B5EF4-FFF2-40B4-BE49-F238E27FC236}">
              <a16:creationId xmlns="" xmlns:a16="http://schemas.microsoft.com/office/drawing/2014/main" id="{00000000-0008-0000-0300-00009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6" name="Picture 211">
          <a:extLst>
            <a:ext uri="{FF2B5EF4-FFF2-40B4-BE49-F238E27FC236}">
              <a16:creationId xmlns="" xmlns:a16="http://schemas.microsoft.com/office/drawing/2014/main" id="{00000000-0008-0000-0300-00009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7" name="Picture 201">
          <a:extLst>
            <a:ext uri="{FF2B5EF4-FFF2-40B4-BE49-F238E27FC236}">
              <a16:creationId xmlns="" xmlns:a16="http://schemas.microsoft.com/office/drawing/2014/main" id="{00000000-0008-0000-0300-00009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8" name="Picture 207">
          <a:extLst>
            <a:ext uri="{FF2B5EF4-FFF2-40B4-BE49-F238E27FC236}">
              <a16:creationId xmlns="" xmlns:a16="http://schemas.microsoft.com/office/drawing/2014/main" id="{00000000-0008-0000-0300-00009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39" name="Picture 211">
          <a:extLst>
            <a:ext uri="{FF2B5EF4-FFF2-40B4-BE49-F238E27FC236}">
              <a16:creationId xmlns="" xmlns:a16="http://schemas.microsoft.com/office/drawing/2014/main" id="{00000000-0008-0000-0300-00009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0" name="Picture 201">
          <a:extLst>
            <a:ext uri="{FF2B5EF4-FFF2-40B4-BE49-F238E27FC236}">
              <a16:creationId xmlns="" xmlns:a16="http://schemas.microsoft.com/office/drawing/2014/main" id="{00000000-0008-0000-0300-00009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1" name="Picture 207">
          <a:extLst>
            <a:ext uri="{FF2B5EF4-FFF2-40B4-BE49-F238E27FC236}">
              <a16:creationId xmlns="" xmlns:a16="http://schemas.microsoft.com/office/drawing/2014/main" id="{00000000-0008-0000-0300-00009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2" name="Picture 211">
          <a:extLst>
            <a:ext uri="{FF2B5EF4-FFF2-40B4-BE49-F238E27FC236}">
              <a16:creationId xmlns="" xmlns:a16="http://schemas.microsoft.com/office/drawing/2014/main" id="{00000000-0008-0000-0300-00009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3" name="Picture 201">
          <a:extLst>
            <a:ext uri="{FF2B5EF4-FFF2-40B4-BE49-F238E27FC236}">
              <a16:creationId xmlns="" xmlns:a16="http://schemas.microsoft.com/office/drawing/2014/main" id="{00000000-0008-0000-0300-00009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4" name="Picture 207">
          <a:extLst>
            <a:ext uri="{FF2B5EF4-FFF2-40B4-BE49-F238E27FC236}">
              <a16:creationId xmlns="" xmlns:a16="http://schemas.microsoft.com/office/drawing/2014/main" id="{00000000-0008-0000-0300-0000A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5" name="Picture 211">
          <a:extLst>
            <a:ext uri="{FF2B5EF4-FFF2-40B4-BE49-F238E27FC236}">
              <a16:creationId xmlns="" xmlns:a16="http://schemas.microsoft.com/office/drawing/2014/main" id="{00000000-0008-0000-0300-0000A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6" name="Picture 201">
          <a:extLst>
            <a:ext uri="{FF2B5EF4-FFF2-40B4-BE49-F238E27FC236}">
              <a16:creationId xmlns="" xmlns:a16="http://schemas.microsoft.com/office/drawing/2014/main" id="{00000000-0008-0000-0300-0000A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7" name="Picture 207">
          <a:extLst>
            <a:ext uri="{FF2B5EF4-FFF2-40B4-BE49-F238E27FC236}">
              <a16:creationId xmlns="" xmlns:a16="http://schemas.microsoft.com/office/drawing/2014/main" id="{00000000-0008-0000-0300-0000A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8" name="Picture 211">
          <a:extLst>
            <a:ext uri="{FF2B5EF4-FFF2-40B4-BE49-F238E27FC236}">
              <a16:creationId xmlns="" xmlns:a16="http://schemas.microsoft.com/office/drawing/2014/main" id="{00000000-0008-0000-0300-0000A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49" name="Picture 201">
          <a:extLst>
            <a:ext uri="{FF2B5EF4-FFF2-40B4-BE49-F238E27FC236}">
              <a16:creationId xmlns="" xmlns:a16="http://schemas.microsoft.com/office/drawing/2014/main" id="{00000000-0008-0000-0300-0000A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0" name="Picture 207">
          <a:extLst>
            <a:ext uri="{FF2B5EF4-FFF2-40B4-BE49-F238E27FC236}">
              <a16:creationId xmlns="" xmlns:a16="http://schemas.microsoft.com/office/drawing/2014/main" id="{00000000-0008-0000-0300-0000A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1" name="Picture 211">
          <a:extLst>
            <a:ext uri="{FF2B5EF4-FFF2-40B4-BE49-F238E27FC236}">
              <a16:creationId xmlns="" xmlns:a16="http://schemas.microsoft.com/office/drawing/2014/main" id="{00000000-0008-0000-0300-0000A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2" name="Picture 201">
          <a:extLst>
            <a:ext uri="{FF2B5EF4-FFF2-40B4-BE49-F238E27FC236}">
              <a16:creationId xmlns="" xmlns:a16="http://schemas.microsoft.com/office/drawing/2014/main" id="{00000000-0008-0000-0300-0000A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3" name="Picture 207">
          <a:extLst>
            <a:ext uri="{FF2B5EF4-FFF2-40B4-BE49-F238E27FC236}">
              <a16:creationId xmlns="" xmlns:a16="http://schemas.microsoft.com/office/drawing/2014/main" id="{00000000-0008-0000-0300-0000A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4" name="Picture 211">
          <a:extLst>
            <a:ext uri="{FF2B5EF4-FFF2-40B4-BE49-F238E27FC236}">
              <a16:creationId xmlns="" xmlns:a16="http://schemas.microsoft.com/office/drawing/2014/main" id="{00000000-0008-0000-0300-0000A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5" name="Picture 201">
          <a:extLst>
            <a:ext uri="{FF2B5EF4-FFF2-40B4-BE49-F238E27FC236}">
              <a16:creationId xmlns="" xmlns:a16="http://schemas.microsoft.com/office/drawing/2014/main" id="{00000000-0008-0000-0300-0000A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6" name="Picture 207">
          <a:extLst>
            <a:ext uri="{FF2B5EF4-FFF2-40B4-BE49-F238E27FC236}">
              <a16:creationId xmlns="" xmlns:a16="http://schemas.microsoft.com/office/drawing/2014/main" id="{00000000-0008-0000-0300-0000A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7" name="Picture 211">
          <a:extLst>
            <a:ext uri="{FF2B5EF4-FFF2-40B4-BE49-F238E27FC236}">
              <a16:creationId xmlns="" xmlns:a16="http://schemas.microsoft.com/office/drawing/2014/main" id="{00000000-0008-0000-0300-0000A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8" name="Picture 201">
          <a:extLst>
            <a:ext uri="{FF2B5EF4-FFF2-40B4-BE49-F238E27FC236}">
              <a16:creationId xmlns="" xmlns:a16="http://schemas.microsoft.com/office/drawing/2014/main" id="{00000000-0008-0000-0300-0000A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59" name="Picture 207">
          <a:extLst>
            <a:ext uri="{FF2B5EF4-FFF2-40B4-BE49-F238E27FC236}">
              <a16:creationId xmlns="" xmlns:a16="http://schemas.microsoft.com/office/drawing/2014/main" id="{00000000-0008-0000-0300-0000A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0" name="Picture 211">
          <a:extLst>
            <a:ext uri="{FF2B5EF4-FFF2-40B4-BE49-F238E27FC236}">
              <a16:creationId xmlns="" xmlns:a16="http://schemas.microsoft.com/office/drawing/2014/main" id="{00000000-0008-0000-0300-0000B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1" name="Picture 201">
          <a:extLst>
            <a:ext uri="{FF2B5EF4-FFF2-40B4-BE49-F238E27FC236}">
              <a16:creationId xmlns="" xmlns:a16="http://schemas.microsoft.com/office/drawing/2014/main" id="{00000000-0008-0000-0300-0000B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2" name="Picture 207">
          <a:extLst>
            <a:ext uri="{FF2B5EF4-FFF2-40B4-BE49-F238E27FC236}">
              <a16:creationId xmlns="" xmlns:a16="http://schemas.microsoft.com/office/drawing/2014/main" id="{00000000-0008-0000-0300-0000B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3" name="Picture 211">
          <a:extLst>
            <a:ext uri="{FF2B5EF4-FFF2-40B4-BE49-F238E27FC236}">
              <a16:creationId xmlns="" xmlns:a16="http://schemas.microsoft.com/office/drawing/2014/main" id="{00000000-0008-0000-0300-0000B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4" name="Picture 201">
          <a:extLst>
            <a:ext uri="{FF2B5EF4-FFF2-40B4-BE49-F238E27FC236}">
              <a16:creationId xmlns="" xmlns:a16="http://schemas.microsoft.com/office/drawing/2014/main" id="{00000000-0008-0000-0300-0000B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5" name="Picture 207">
          <a:extLst>
            <a:ext uri="{FF2B5EF4-FFF2-40B4-BE49-F238E27FC236}">
              <a16:creationId xmlns="" xmlns:a16="http://schemas.microsoft.com/office/drawing/2014/main" id="{00000000-0008-0000-0300-0000B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6" name="Picture 211">
          <a:extLst>
            <a:ext uri="{FF2B5EF4-FFF2-40B4-BE49-F238E27FC236}">
              <a16:creationId xmlns="" xmlns:a16="http://schemas.microsoft.com/office/drawing/2014/main" id="{00000000-0008-0000-0300-0000B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7" name="Picture 201">
          <a:extLst>
            <a:ext uri="{FF2B5EF4-FFF2-40B4-BE49-F238E27FC236}">
              <a16:creationId xmlns="" xmlns:a16="http://schemas.microsoft.com/office/drawing/2014/main" id="{00000000-0008-0000-0300-0000B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8" name="Picture 207">
          <a:extLst>
            <a:ext uri="{FF2B5EF4-FFF2-40B4-BE49-F238E27FC236}">
              <a16:creationId xmlns="" xmlns:a16="http://schemas.microsoft.com/office/drawing/2014/main" id="{00000000-0008-0000-0300-0000B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69" name="Picture 211">
          <a:extLst>
            <a:ext uri="{FF2B5EF4-FFF2-40B4-BE49-F238E27FC236}">
              <a16:creationId xmlns="" xmlns:a16="http://schemas.microsoft.com/office/drawing/2014/main" id="{00000000-0008-0000-0300-0000B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0" name="Picture 201">
          <a:extLst>
            <a:ext uri="{FF2B5EF4-FFF2-40B4-BE49-F238E27FC236}">
              <a16:creationId xmlns="" xmlns:a16="http://schemas.microsoft.com/office/drawing/2014/main" id="{00000000-0008-0000-0300-0000B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1" name="Picture 207">
          <a:extLst>
            <a:ext uri="{FF2B5EF4-FFF2-40B4-BE49-F238E27FC236}">
              <a16:creationId xmlns="" xmlns:a16="http://schemas.microsoft.com/office/drawing/2014/main" id="{00000000-0008-0000-0300-0000B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2" name="Picture 211">
          <a:extLst>
            <a:ext uri="{FF2B5EF4-FFF2-40B4-BE49-F238E27FC236}">
              <a16:creationId xmlns="" xmlns:a16="http://schemas.microsoft.com/office/drawing/2014/main" id="{00000000-0008-0000-0300-0000B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3" name="Picture 201">
          <a:extLst>
            <a:ext uri="{FF2B5EF4-FFF2-40B4-BE49-F238E27FC236}">
              <a16:creationId xmlns="" xmlns:a16="http://schemas.microsoft.com/office/drawing/2014/main" id="{00000000-0008-0000-0300-0000B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4" name="Picture 207">
          <a:extLst>
            <a:ext uri="{FF2B5EF4-FFF2-40B4-BE49-F238E27FC236}">
              <a16:creationId xmlns="" xmlns:a16="http://schemas.microsoft.com/office/drawing/2014/main" id="{00000000-0008-0000-0300-0000B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5" name="Picture 211">
          <a:extLst>
            <a:ext uri="{FF2B5EF4-FFF2-40B4-BE49-F238E27FC236}">
              <a16:creationId xmlns="" xmlns:a16="http://schemas.microsoft.com/office/drawing/2014/main" id="{00000000-0008-0000-0300-0000B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6" name="Picture 201">
          <a:extLst>
            <a:ext uri="{FF2B5EF4-FFF2-40B4-BE49-F238E27FC236}">
              <a16:creationId xmlns="" xmlns:a16="http://schemas.microsoft.com/office/drawing/2014/main" id="{00000000-0008-0000-0300-0000C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7" name="Picture 207">
          <a:extLst>
            <a:ext uri="{FF2B5EF4-FFF2-40B4-BE49-F238E27FC236}">
              <a16:creationId xmlns="" xmlns:a16="http://schemas.microsoft.com/office/drawing/2014/main" id="{00000000-0008-0000-0300-0000C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8" name="Picture 211">
          <a:extLst>
            <a:ext uri="{FF2B5EF4-FFF2-40B4-BE49-F238E27FC236}">
              <a16:creationId xmlns="" xmlns:a16="http://schemas.microsoft.com/office/drawing/2014/main" id="{00000000-0008-0000-0300-0000C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79" name="Picture 201">
          <a:extLst>
            <a:ext uri="{FF2B5EF4-FFF2-40B4-BE49-F238E27FC236}">
              <a16:creationId xmlns="" xmlns:a16="http://schemas.microsoft.com/office/drawing/2014/main" id="{00000000-0008-0000-0300-0000C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0" name="Picture 207">
          <a:extLst>
            <a:ext uri="{FF2B5EF4-FFF2-40B4-BE49-F238E27FC236}">
              <a16:creationId xmlns="" xmlns:a16="http://schemas.microsoft.com/office/drawing/2014/main" id="{00000000-0008-0000-0300-0000C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1" name="Picture 211">
          <a:extLst>
            <a:ext uri="{FF2B5EF4-FFF2-40B4-BE49-F238E27FC236}">
              <a16:creationId xmlns="" xmlns:a16="http://schemas.microsoft.com/office/drawing/2014/main" id="{00000000-0008-0000-0300-0000C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2" name="Picture 201">
          <a:extLst>
            <a:ext uri="{FF2B5EF4-FFF2-40B4-BE49-F238E27FC236}">
              <a16:creationId xmlns="" xmlns:a16="http://schemas.microsoft.com/office/drawing/2014/main" id="{00000000-0008-0000-0300-0000C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3" name="Picture 207">
          <a:extLst>
            <a:ext uri="{FF2B5EF4-FFF2-40B4-BE49-F238E27FC236}">
              <a16:creationId xmlns="" xmlns:a16="http://schemas.microsoft.com/office/drawing/2014/main" id="{00000000-0008-0000-0300-0000C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4" name="Picture 211">
          <a:extLst>
            <a:ext uri="{FF2B5EF4-FFF2-40B4-BE49-F238E27FC236}">
              <a16:creationId xmlns="" xmlns:a16="http://schemas.microsoft.com/office/drawing/2014/main" id="{00000000-0008-0000-0300-0000C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5" name="Picture 201">
          <a:extLst>
            <a:ext uri="{FF2B5EF4-FFF2-40B4-BE49-F238E27FC236}">
              <a16:creationId xmlns="" xmlns:a16="http://schemas.microsoft.com/office/drawing/2014/main" id="{00000000-0008-0000-0300-0000C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6" name="Picture 207">
          <a:extLst>
            <a:ext uri="{FF2B5EF4-FFF2-40B4-BE49-F238E27FC236}">
              <a16:creationId xmlns="" xmlns:a16="http://schemas.microsoft.com/office/drawing/2014/main" id="{00000000-0008-0000-0300-0000C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7" name="Picture 211">
          <a:extLst>
            <a:ext uri="{FF2B5EF4-FFF2-40B4-BE49-F238E27FC236}">
              <a16:creationId xmlns="" xmlns:a16="http://schemas.microsoft.com/office/drawing/2014/main" id="{00000000-0008-0000-0300-0000C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8" name="Picture 201">
          <a:extLst>
            <a:ext uri="{FF2B5EF4-FFF2-40B4-BE49-F238E27FC236}">
              <a16:creationId xmlns="" xmlns:a16="http://schemas.microsoft.com/office/drawing/2014/main" id="{00000000-0008-0000-0300-0000C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89" name="Picture 207">
          <a:extLst>
            <a:ext uri="{FF2B5EF4-FFF2-40B4-BE49-F238E27FC236}">
              <a16:creationId xmlns="" xmlns:a16="http://schemas.microsoft.com/office/drawing/2014/main" id="{00000000-0008-0000-0300-0000C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0" name="Picture 211">
          <a:extLst>
            <a:ext uri="{FF2B5EF4-FFF2-40B4-BE49-F238E27FC236}">
              <a16:creationId xmlns="" xmlns:a16="http://schemas.microsoft.com/office/drawing/2014/main" id="{00000000-0008-0000-0300-0000C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1" name="Picture 201">
          <a:extLst>
            <a:ext uri="{FF2B5EF4-FFF2-40B4-BE49-F238E27FC236}">
              <a16:creationId xmlns="" xmlns:a16="http://schemas.microsoft.com/office/drawing/2014/main" id="{00000000-0008-0000-0300-0000C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2" name="Picture 207">
          <a:extLst>
            <a:ext uri="{FF2B5EF4-FFF2-40B4-BE49-F238E27FC236}">
              <a16:creationId xmlns="" xmlns:a16="http://schemas.microsoft.com/office/drawing/2014/main" id="{00000000-0008-0000-0300-0000D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3" name="Picture 211">
          <a:extLst>
            <a:ext uri="{FF2B5EF4-FFF2-40B4-BE49-F238E27FC236}">
              <a16:creationId xmlns="" xmlns:a16="http://schemas.microsoft.com/office/drawing/2014/main" id="{00000000-0008-0000-0300-0000D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4" name="Picture 201">
          <a:extLst>
            <a:ext uri="{FF2B5EF4-FFF2-40B4-BE49-F238E27FC236}">
              <a16:creationId xmlns="" xmlns:a16="http://schemas.microsoft.com/office/drawing/2014/main" id="{00000000-0008-0000-0300-0000D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5" name="Picture 207">
          <a:extLst>
            <a:ext uri="{FF2B5EF4-FFF2-40B4-BE49-F238E27FC236}">
              <a16:creationId xmlns="" xmlns:a16="http://schemas.microsoft.com/office/drawing/2014/main" id="{00000000-0008-0000-0300-0000D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6" name="Picture 211">
          <a:extLst>
            <a:ext uri="{FF2B5EF4-FFF2-40B4-BE49-F238E27FC236}">
              <a16:creationId xmlns="" xmlns:a16="http://schemas.microsoft.com/office/drawing/2014/main" id="{00000000-0008-0000-0300-0000D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7" name="Picture 201">
          <a:extLst>
            <a:ext uri="{FF2B5EF4-FFF2-40B4-BE49-F238E27FC236}">
              <a16:creationId xmlns="" xmlns:a16="http://schemas.microsoft.com/office/drawing/2014/main" id="{00000000-0008-0000-0300-0000D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8" name="Picture 207">
          <a:extLst>
            <a:ext uri="{FF2B5EF4-FFF2-40B4-BE49-F238E27FC236}">
              <a16:creationId xmlns="" xmlns:a16="http://schemas.microsoft.com/office/drawing/2014/main" id="{00000000-0008-0000-0300-0000D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799" name="Picture 211">
          <a:extLst>
            <a:ext uri="{FF2B5EF4-FFF2-40B4-BE49-F238E27FC236}">
              <a16:creationId xmlns="" xmlns:a16="http://schemas.microsoft.com/office/drawing/2014/main" id="{00000000-0008-0000-0300-0000D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0" name="Picture 201">
          <a:extLst>
            <a:ext uri="{FF2B5EF4-FFF2-40B4-BE49-F238E27FC236}">
              <a16:creationId xmlns="" xmlns:a16="http://schemas.microsoft.com/office/drawing/2014/main" id="{00000000-0008-0000-0300-0000D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1" name="Picture 207">
          <a:extLst>
            <a:ext uri="{FF2B5EF4-FFF2-40B4-BE49-F238E27FC236}">
              <a16:creationId xmlns="" xmlns:a16="http://schemas.microsoft.com/office/drawing/2014/main" id="{00000000-0008-0000-0300-0000D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2" name="Picture 211">
          <a:extLst>
            <a:ext uri="{FF2B5EF4-FFF2-40B4-BE49-F238E27FC236}">
              <a16:creationId xmlns="" xmlns:a16="http://schemas.microsoft.com/office/drawing/2014/main" id="{00000000-0008-0000-0300-0000D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3" name="Picture 201">
          <a:extLst>
            <a:ext uri="{FF2B5EF4-FFF2-40B4-BE49-F238E27FC236}">
              <a16:creationId xmlns="" xmlns:a16="http://schemas.microsoft.com/office/drawing/2014/main" id="{00000000-0008-0000-0300-0000D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4" name="Picture 207">
          <a:extLst>
            <a:ext uri="{FF2B5EF4-FFF2-40B4-BE49-F238E27FC236}">
              <a16:creationId xmlns="" xmlns:a16="http://schemas.microsoft.com/office/drawing/2014/main" id="{00000000-0008-0000-0300-0000D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5" name="Picture 211">
          <a:extLst>
            <a:ext uri="{FF2B5EF4-FFF2-40B4-BE49-F238E27FC236}">
              <a16:creationId xmlns="" xmlns:a16="http://schemas.microsoft.com/office/drawing/2014/main" id="{00000000-0008-0000-0300-0000D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6" name="Picture 201">
          <a:extLst>
            <a:ext uri="{FF2B5EF4-FFF2-40B4-BE49-F238E27FC236}">
              <a16:creationId xmlns="" xmlns:a16="http://schemas.microsoft.com/office/drawing/2014/main" id="{00000000-0008-0000-0300-0000D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7" name="Picture 207">
          <a:extLst>
            <a:ext uri="{FF2B5EF4-FFF2-40B4-BE49-F238E27FC236}">
              <a16:creationId xmlns="" xmlns:a16="http://schemas.microsoft.com/office/drawing/2014/main" id="{00000000-0008-0000-0300-0000D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8" name="Picture 211">
          <a:extLst>
            <a:ext uri="{FF2B5EF4-FFF2-40B4-BE49-F238E27FC236}">
              <a16:creationId xmlns="" xmlns:a16="http://schemas.microsoft.com/office/drawing/2014/main" id="{00000000-0008-0000-0300-0000E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09" name="Picture 201">
          <a:extLst>
            <a:ext uri="{FF2B5EF4-FFF2-40B4-BE49-F238E27FC236}">
              <a16:creationId xmlns="" xmlns:a16="http://schemas.microsoft.com/office/drawing/2014/main" id="{00000000-0008-0000-0300-0000E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0" name="Picture 207">
          <a:extLst>
            <a:ext uri="{FF2B5EF4-FFF2-40B4-BE49-F238E27FC236}">
              <a16:creationId xmlns="" xmlns:a16="http://schemas.microsoft.com/office/drawing/2014/main" id="{00000000-0008-0000-0300-0000E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1" name="Picture 211">
          <a:extLst>
            <a:ext uri="{FF2B5EF4-FFF2-40B4-BE49-F238E27FC236}">
              <a16:creationId xmlns="" xmlns:a16="http://schemas.microsoft.com/office/drawing/2014/main" id="{00000000-0008-0000-0300-0000E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2" name="Picture 201">
          <a:extLst>
            <a:ext uri="{FF2B5EF4-FFF2-40B4-BE49-F238E27FC236}">
              <a16:creationId xmlns="" xmlns:a16="http://schemas.microsoft.com/office/drawing/2014/main" id="{00000000-0008-0000-0300-0000E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3" name="Picture 207">
          <a:extLst>
            <a:ext uri="{FF2B5EF4-FFF2-40B4-BE49-F238E27FC236}">
              <a16:creationId xmlns="" xmlns:a16="http://schemas.microsoft.com/office/drawing/2014/main" id="{00000000-0008-0000-0300-0000E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4" name="Picture 211">
          <a:extLst>
            <a:ext uri="{FF2B5EF4-FFF2-40B4-BE49-F238E27FC236}">
              <a16:creationId xmlns="" xmlns:a16="http://schemas.microsoft.com/office/drawing/2014/main" id="{00000000-0008-0000-0300-0000E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5" name="Picture 201">
          <a:extLst>
            <a:ext uri="{FF2B5EF4-FFF2-40B4-BE49-F238E27FC236}">
              <a16:creationId xmlns="" xmlns:a16="http://schemas.microsoft.com/office/drawing/2014/main" id="{00000000-0008-0000-0300-0000E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6" name="Picture 207">
          <a:extLst>
            <a:ext uri="{FF2B5EF4-FFF2-40B4-BE49-F238E27FC236}">
              <a16:creationId xmlns="" xmlns:a16="http://schemas.microsoft.com/office/drawing/2014/main" id="{00000000-0008-0000-0300-0000E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7" name="Picture 211">
          <a:extLst>
            <a:ext uri="{FF2B5EF4-FFF2-40B4-BE49-F238E27FC236}">
              <a16:creationId xmlns="" xmlns:a16="http://schemas.microsoft.com/office/drawing/2014/main" id="{00000000-0008-0000-0300-0000E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8" name="Picture 201">
          <a:extLst>
            <a:ext uri="{FF2B5EF4-FFF2-40B4-BE49-F238E27FC236}">
              <a16:creationId xmlns="" xmlns:a16="http://schemas.microsoft.com/office/drawing/2014/main" id="{00000000-0008-0000-0300-0000E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19" name="Picture 207">
          <a:extLst>
            <a:ext uri="{FF2B5EF4-FFF2-40B4-BE49-F238E27FC236}">
              <a16:creationId xmlns="" xmlns:a16="http://schemas.microsoft.com/office/drawing/2014/main" id="{00000000-0008-0000-0300-0000E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0" name="Picture 211">
          <a:extLst>
            <a:ext uri="{FF2B5EF4-FFF2-40B4-BE49-F238E27FC236}">
              <a16:creationId xmlns="" xmlns:a16="http://schemas.microsoft.com/office/drawing/2014/main" id="{00000000-0008-0000-0300-0000E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1" name="Picture 201">
          <a:extLst>
            <a:ext uri="{FF2B5EF4-FFF2-40B4-BE49-F238E27FC236}">
              <a16:creationId xmlns="" xmlns:a16="http://schemas.microsoft.com/office/drawing/2014/main" id="{00000000-0008-0000-0300-0000E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2" name="Picture 207">
          <a:extLst>
            <a:ext uri="{FF2B5EF4-FFF2-40B4-BE49-F238E27FC236}">
              <a16:creationId xmlns="" xmlns:a16="http://schemas.microsoft.com/office/drawing/2014/main" id="{00000000-0008-0000-0300-0000E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3" name="Picture 211">
          <a:extLst>
            <a:ext uri="{FF2B5EF4-FFF2-40B4-BE49-F238E27FC236}">
              <a16:creationId xmlns="" xmlns:a16="http://schemas.microsoft.com/office/drawing/2014/main" id="{00000000-0008-0000-0300-0000E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4" name="Picture 201">
          <a:extLst>
            <a:ext uri="{FF2B5EF4-FFF2-40B4-BE49-F238E27FC236}">
              <a16:creationId xmlns="" xmlns:a16="http://schemas.microsoft.com/office/drawing/2014/main" id="{00000000-0008-0000-0300-0000F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5" name="Picture 207">
          <a:extLst>
            <a:ext uri="{FF2B5EF4-FFF2-40B4-BE49-F238E27FC236}">
              <a16:creationId xmlns="" xmlns:a16="http://schemas.microsoft.com/office/drawing/2014/main" id="{00000000-0008-0000-0300-0000F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6" name="Picture 211">
          <a:extLst>
            <a:ext uri="{FF2B5EF4-FFF2-40B4-BE49-F238E27FC236}">
              <a16:creationId xmlns="" xmlns:a16="http://schemas.microsoft.com/office/drawing/2014/main" id="{00000000-0008-0000-0300-0000F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7" name="Picture 201">
          <a:extLst>
            <a:ext uri="{FF2B5EF4-FFF2-40B4-BE49-F238E27FC236}">
              <a16:creationId xmlns="" xmlns:a16="http://schemas.microsoft.com/office/drawing/2014/main" id="{00000000-0008-0000-0300-0000F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8" name="Picture 207">
          <a:extLst>
            <a:ext uri="{FF2B5EF4-FFF2-40B4-BE49-F238E27FC236}">
              <a16:creationId xmlns="" xmlns:a16="http://schemas.microsoft.com/office/drawing/2014/main" id="{00000000-0008-0000-0300-0000F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29" name="Picture 211">
          <a:extLst>
            <a:ext uri="{FF2B5EF4-FFF2-40B4-BE49-F238E27FC236}">
              <a16:creationId xmlns="" xmlns:a16="http://schemas.microsoft.com/office/drawing/2014/main" id="{00000000-0008-0000-0300-0000F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0" name="Picture 201">
          <a:extLst>
            <a:ext uri="{FF2B5EF4-FFF2-40B4-BE49-F238E27FC236}">
              <a16:creationId xmlns="" xmlns:a16="http://schemas.microsoft.com/office/drawing/2014/main" id="{00000000-0008-0000-0300-0000F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1" name="Picture 207">
          <a:extLst>
            <a:ext uri="{FF2B5EF4-FFF2-40B4-BE49-F238E27FC236}">
              <a16:creationId xmlns="" xmlns:a16="http://schemas.microsoft.com/office/drawing/2014/main" id="{00000000-0008-0000-0300-0000F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2" name="Picture 211">
          <a:extLst>
            <a:ext uri="{FF2B5EF4-FFF2-40B4-BE49-F238E27FC236}">
              <a16:creationId xmlns="" xmlns:a16="http://schemas.microsoft.com/office/drawing/2014/main" id="{00000000-0008-0000-0300-0000F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3" name="Picture 201">
          <a:extLst>
            <a:ext uri="{FF2B5EF4-FFF2-40B4-BE49-F238E27FC236}">
              <a16:creationId xmlns="" xmlns:a16="http://schemas.microsoft.com/office/drawing/2014/main" id="{00000000-0008-0000-0300-0000F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4" name="Picture 207">
          <a:extLst>
            <a:ext uri="{FF2B5EF4-FFF2-40B4-BE49-F238E27FC236}">
              <a16:creationId xmlns="" xmlns:a16="http://schemas.microsoft.com/office/drawing/2014/main" id="{00000000-0008-0000-0300-0000F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5" name="Picture 211">
          <a:extLst>
            <a:ext uri="{FF2B5EF4-FFF2-40B4-BE49-F238E27FC236}">
              <a16:creationId xmlns="" xmlns:a16="http://schemas.microsoft.com/office/drawing/2014/main" id="{00000000-0008-0000-0300-0000F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6" name="Picture 201">
          <a:extLst>
            <a:ext uri="{FF2B5EF4-FFF2-40B4-BE49-F238E27FC236}">
              <a16:creationId xmlns="" xmlns:a16="http://schemas.microsoft.com/office/drawing/2014/main" id="{00000000-0008-0000-0300-0000F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7" name="Picture 207">
          <a:extLst>
            <a:ext uri="{FF2B5EF4-FFF2-40B4-BE49-F238E27FC236}">
              <a16:creationId xmlns="" xmlns:a16="http://schemas.microsoft.com/office/drawing/2014/main" id="{00000000-0008-0000-0300-0000F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8" name="Picture 211">
          <a:extLst>
            <a:ext uri="{FF2B5EF4-FFF2-40B4-BE49-F238E27FC236}">
              <a16:creationId xmlns="" xmlns:a16="http://schemas.microsoft.com/office/drawing/2014/main" id="{00000000-0008-0000-0300-0000F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39" name="Picture 201">
          <a:extLst>
            <a:ext uri="{FF2B5EF4-FFF2-40B4-BE49-F238E27FC236}">
              <a16:creationId xmlns="" xmlns:a16="http://schemas.microsoft.com/office/drawing/2014/main" id="{00000000-0008-0000-0300-0000F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0" name="Picture 207">
          <a:extLst>
            <a:ext uri="{FF2B5EF4-FFF2-40B4-BE49-F238E27FC236}">
              <a16:creationId xmlns="" xmlns:a16="http://schemas.microsoft.com/office/drawing/2014/main" id="{00000000-0008-0000-0300-00000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1" name="Picture 211">
          <a:extLst>
            <a:ext uri="{FF2B5EF4-FFF2-40B4-BE49-F238E27FC236}">
              <a16:creationId xmlns="" xmlns:a16="http://schemas.microsoft.com/office/drawing/2014/main" id="{00000000-0008-0000-0300-00000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2" name="Picture 201">
          <a:extLst>
            <a:ext uri="{FF2B5EF4-FFF2-40B4-BE49-F238E27FC236}">
              <a16:creationId xmlns="" xmlns:a16="http://schemas.microsoft.com/office/drawing/2014/main" id="{00000000-0008-0000-0300-00000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3" name="Picture 207">
          <a:extLst>
            <a:ext uri="{FF2B5EF4-FFF2-40B4-BE49-F238E27FC236}">
              <a16:creationId xmlns="" xmlns:a16="http://schemas.microsoft.com/office/drawing/2014/main" id="{00000000-0008-0000-0300-00000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4" name="Picture 211">
          <a:extLst>
            <a:ext uri="{FF2B5EF4-FFF2-40B4-BE49-F238E27FC236}">
              <a16:creationId xmlns="" xmlns:a16="http://schemas.microsoft.com/office/drawing/2014/main" id="{00000000-0008-0000-0300-00000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5" name="Picture 201">
          <a:extLst>
            <a:ext uri="{FF2B5EF4-FFF2-40B4-BE49-F238E27FC236}">
              <a16:creationId xmlns="" xmlns:a16="http://schemas.microsoft.com/office/drawing/2014/main" id="{00000000-0008-0000-0300-00000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6" name="Picture 207">
          <a:extLst>
            <a:ext uri="{FF2B5EF4-FFF2-40B4-BE49-F238E27FC236}">
              <a16:creationId xmlns="" xmlns:a16="http://schemas.microsoft.com/office/drawing/2014/main" id="{00000000-0008-0000-0300-00000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7" name="Picture 211">
          <a:extLst>
            <a:ext uri="{FF2B5EF4-FFF2-40B4-BE49-F238E27FC236}">
              <a16:creationId xmlns="" xmlns:a16="http://schemas.microsoft.com/office/drawing/2014/main" id="{00000000-0008-0000-0300-00000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8" name="Picture 201">
          <a:extLst>
            <a:ext uri="{FF2B5EF4-FFF2-40B4-BE49-F238E27FC236}">
              <a16:creationId xmlns="" xmlns:a16="http://schemas.microsoft.com/office/drawing/2014/main" id="{00000000-0008-0000-0300-00000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49" name="Picture 207">
          <a:extLst>
            <a:ext uri="{FF2B5EF4-FFF2-40B4-BE49-F238E27FC236}">
              <a16:creationId xmlns="" xmlns:a16="http://schemas.microsoft.com/office/drawing/2014/main" id="{00000000-0008-0000-0300-00000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0" name="Picture 211">
          <a:extLst>
            <a:ext uri="{FF2B5EF4-FFF2-40B4-BE49-F238E27FC236}">
              <a16:creationId xmlns="" xmlns:a16="http://schemas.microsoft.com/office/drawing/2014/main" id="{00000000-0008-0000-0300-00000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1" name="Picture 201">
          <a:extLst>
            <a:ext uri="{FF2B5EF4-FFF2-40B4-BE49-F238E27FC236}">
              <a16:creationId xmlns="" xmlns:a16="http://schemas.microsoft.com/office/drawing/2014/main" id="{00000000-0008-0000-0300-00000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2" name="Picture 207">
          <a:extLst>
            <a:ext uri="{FF2B5EF4-FFF2-40B4-BE49-F238E27FC236}">
              <a16:creationId xmlns="" xmlns:a16="http://schemas.microsoft.com/office/drawing/2014/main" id="{00000000-0008-0000-0300-00000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3" name="Picture 211">
          <a:extLst>
            <a:ext uri="{FF2B5EF4-FFF2-40B4-BE49-F238E27FC236}">
              <a16:creationId xmlns="" xmlns:a16="http://schemas.microsoft.com/office/drawing/2014/main" id="{00000000-0008-0000-0300-00000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4" name="Picture 201">
          <a:extLst>
            <a:ext uri="{FF2B5EF4-FFF2-40B4-BE49-F238E27FC236}">
              <a16:creationId xmlns="" xmlns:a16="http://schemas.microsoft.com/office/drawing/2014/main" id="{00000000-0008-0000-0300-00000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5" name="Picture 207">
          <a:extLst>
            <a:ext uri="{FF2B5EF4-FFF2-40B4-BE49-F238E27FC236}">
              <a16:creationId xmlns="" xmlns:a16="http://schemas.microsoft.com/office/drawing/2014/main" id="{00000000-0008-0000-0300-00000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6" name="Picture 211">
          <a:extLst>
            <a:ext uri="{FF2B5EF4-FFF2-40B4-BE49-F238E27FC236}">
              <a16:creationId xmlns="" xmlns:a16="http://schemas.microsoft.com/office/drawing/2014/main" id="{00000000-0008-0000-0300-00001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7" name="Picture 201">
          <a:extLst>
            <a:ext uri="{FF2B5EF4-FFF2-40B4-BE49-F238E27FC236}">
              <a16:creationId xmlns="" xmlns:a16="http://schemas.microsoft.com/office/drawing/2014/main" id="{00000000-0008-0000-0300-00001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8" name="Picture 207">
          <a:extLst>
            <a:ext uri="{FF2B5EF4-FFF2-40B4-BE49-F238E27FC236}">
              <a16:creationId xmlns="" xmlns:a16="http://schemas.microsoft.com/office/drawing/2014/main" id="{00000000-0008-0000-0300-00001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59" name="Picture 211">
          <a:extLst>
            <a:ext uri="{FF2B5EF4-FFF2-40B4-BE49-F238E27FC236}">
              <a16:creationId xmlns="" xmlns:a16="http://schemas.microsoft.com/office/drawing/2014/main" id="{00000000-0008-0000-0300-00001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0" name="Picture 201">
          <a:extLst>
            <a:ext uri="{FF2B5EF4-FFF2-40B4-BE49-F238E27FC236}">
              <a16:creationId xmlns="" xmlns:a16="http://schemas.microsoft.com/office/drawing/2014/main" id="{00000000-0008-0000-0300-00001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1" name="Picture 207">
          <a:extLst>
            <a:ext uri="{FF2B5EF4-FFF2-40B4-BE49-F238E27FC236}">
              <a16:creationId xmlns="" xmlns:a16="http://schemas.microsoft.com/office/drawing/2014/main" id="{00000000-0008-0000-0300-00001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2" name="Picture 211">
          <a:extLst>
            <a:ext uri="{FF2B5EF4-FFF2-40B4-BE49-F238E27FC236}">
              <a16:creationId xmlns="" xmlns:a16="http://schemas.microsoft.com/office/drawing/2014/main" id="{00000000-0008-0000-0300-00001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3" name="Picture 201">
          <a:extLst>
            <a:ext uri="{FF2B5EF4-FFF2-40B4-BE49-F238E27FC236}">
              <a16:creationId xmlns="" xmlns:a16="http://schemas.microsoft.com/office/drawing/2014/main" id="{00000000-0008-0000-0300-00001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4" name="Picture 207">
          <a:extLst>
            <a:ext uri="{FF2B5EF4-FFF2-40B4-BE49-F238E27FC236}">
              <a16:creationId xmlns="" xmlns:a16="http://schemas.microsoft.com/office/drawing/2014/main" id="{00000000-0008-0000-0300-00001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5" name="Picture 211">
          <a:extLst>
            <a:ext uri="{FF2B5EF4-FFF2-40B4-BE49-F238E27FC236}">
              <a16:creationId xmlns="" xmlns:a16="http://schemas.microsoft.com/office/drawing/2014/main" id="{00000000-0008-0000-0300-00001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6" name="Picture 201">
          <a:extLst>
            <a:ext uri="{FF2B5EF4-FFF2-40B4-BE49-F238E27FC236}">
              <a16:creationId xmlns="" xmlns:a16="http://schemas.microsoft.com/office/drawing/2014/main" id="{00000000-0008-0000-0300-00001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7" name="Picture 207">
          <a:extLst>
            <a:ext uri="{FF2B5EF4-FFF2-40B4-BE49-F238E27FC236}">
              <a16:creationId xmlns="" xmlns:a16="http://schemas.microsoft.com/office/drawing/2014/main" id="{00000000-0008-0000-0300-00001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8" name="Picture 211">
          <a:extLst>
            <a:ext uri="{FF2B5EF4-FFF2-40B4-BE49-F238E27FC236}">
              <a16:creationId xmlns="" xmlns:a16="http://schemas.microsoft.com/office/drawing/2014/main" id="{00000000-0008-0000-0300-00001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69" name="Picture 201">
          <a:extLst>
            <a:ext uri="{FF2B5EF4-FFF2-40B4-BE49-F238E27FC236}">
              <a16:creationId xmlns="" xmlns:a16="http://schemas.microsoft.com/office/drawing/2014/main" id="{00000000-0008-0000-0300-00001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0" name="Picture 207">
          <a:extLst>
            <a:ext uri="{FF2B5EF4-FFF2-40B4-BE49-F238E27FC236}">
              <a16:creationId xmlns="" xmlns:a16="http://schemas.microsoft.com/office/drawing/2014/main" id="{00000000-0008-0000-0300-00001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1" name="Picture 211">
          <a:extLst>
            <a:ext uri="{FF2B5EF4-FFF2-40B4-BE49-F238E27FC236}">
              <a16:creationId xmlns="" xmlns:a16="http://schemas.microsoft.com/office/drawing/2014/main" id="{00000000-0008-0000-0300-00001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2" name="Picture 201">
          <a:extLst>
            <a:ext uri="{FF2B5EF4-FFF2-40B4-BE49-F238E27FC236}">
              <a16:creationId xmlns="" xmlns:a16="http://schemas.microsoft.com/office/drawing/2014/main" id="{00000000-0008-0000-0300-00002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3" name="Picture 207">
          <a:extLst>
            <a:ext uri="{FF2B5EF4-FFF2-40B4-BE49-F238E27FC236}">
              <a16:creationId xmlns="" xmlns:a16="http://schemas.microsoft.com/office/drawing/2014/main" id="{00000000-0008-0000-0300-00002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4" name="Picture 211">
          <a:extLst>
            <a:ext uri="{FF2B5EF4-FFF2-40B4-BE49-F238E27FC236}">
              <a16:creationId xmlns="" xmlns:a16="http://schemas.microsoft.com/office/drawing/2014/main" id="{00000000-0008-0000-0300-00002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5" name="Picture 201">
          <a:extLst>
            <a:ext uri="{FF2B5EF4-FFF2-40B4-BE49-F238E27FC236}">
              <a16:creationId xmlns="" xmlns:a16="http://schemas.microsoft.com/office/drawing/2014/main" id="{00000000-0008-0000-0300-00002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6" name="Picture 207">
          <a:extLst>
            <a:ext uri="{FF2B5EF4-FFF2-40B4-BE49-F238E27FC236}">
              <a16:creationId xmlns="" xmlns:a16="http://schemas.microsoft.com/office/drawing/2014/main" id="{00000000-0008-0000-0300-00002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7" name="Picture 211">
          <a:extLst>
            <a:ext uri="{FF2B5EF4-FFF2-40B4-BE49-F238E27FC236}">
              <a16:creationId xmlns="" xmlns:a16="http://schemas.microsoft.com/office/drawing/2014/main" id="{00000000-0008-0000-0300-00002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8" name="Picture 201">
          <a:extLst>
            <a:ext uri="{FF2B5EF4-FFF2-40B4-BE49-F238E27FC236}">
              <a16:creationId xmlns="" xmlns:a16="http://schemas.microsoft.com/office/drawing/2014/main" id="{00000000-0008-0000-0300-00002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79" name="Picture 207">
          <a:extLst>
            <a:ext uri="{FF2B5EF4-FFF2-40B4-BE49-F238E27FC236}">
              <a16:creationId xmlns="" xmlns:a16="http://schemas.microsoft.com/office/drawing/2014/main" id="{00000000-0008-0000-0300-00002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0" name="Picture 211">
          <a:extLst>
            <a:ext uri="{FF2B5EF4-FFF2-40B4-BE49-F238E27FC236}">
              <a16:creationId xmlns="" xmlns:a16="http://schemas.microsoft.com/office/drawing/2014/main" id="{00000000-0008-0000-0300-00002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1" name="Picture 201">
          <a:extLst>
            <a:ext uri="{FF2B5EF4-FFF2-40B4-BE49-F238E27FC236}">
              <a16:creationId xmlns="" xmlns:a16="http://schemas.microsoft.com/office/drawing/2014/main" id="{00000000-0008-0000-0300-00002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2" name="Picture 207">
          <a:extLst>
            <a:ext uri="{FF2B5EF4-FFF2-40B4-BE49-F238E27FC236}">
              <a16:creationId xmlns="" xmlns:a16="http://schemas.microsoft.com/office/drawing/2014/main" id="{00000000-0008-0000-0300-00002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3" name="Picture 211">
          <a:extLst>
            <a:ext uri="{FF2B5EF4-FFF2-40B4-BE49-F238E27FC236}">
              <a16:creationId xmlns="" xmlns:a16="http://schemas.microsoft.com/office/drawing/2014/main" id="{00000000-0008-0000-0300-00002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4" name="Picture 201">
          <a:extLst>
            <a:ext uri="{FF2B5EF4-FFF2-40B4-BE49-F238E27FC236}">
              <a16:creationId xmlns="" xmlns:a16="http://schemas.microsoft.com/office/drawing/2014/main" id="{00000000-0008-0000-0300-00002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5" name="Picture 207">
          <a:extLst>
            <a:ext uri="{FF2B5EF4-FFF2-40B4-BE49-F238E27FC236}">
              <a16:creationId xmlns="" xmlns:a16="http://schemas.microsoft.com/office/drawing/2014/main" id="{00000000-0008-0000-0300-00002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6" name="Picture 211">
          <a:extLst>
            <a:ext uri="{FF2B5EF4-FFF2-40B4-BE49-F238E27FC236}">
              <a16:creationId xmlns="" xmlns:a16="http://schemas.microsoft.com/office/drawing/2014/main" id="{00000000-0008-0000-0300-00002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7" name="Picture 201">
          <a:extLst>
            <a:ext uri="{FF2B5EF4-FFF2-40B4-BE49-F238E27FC236}">
              <a16:creationId xmlns="" xmlns:a16="http://schemas.microsoft.com/office/drawing/2014/main" id="{00000000-0008-0000-0300-00002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8" name="Picture 207">
          <a:extLst>
            <a:ext uri="{FF2B5EF4-FFF2-40B4-BE49-F238E27FC236}">
              <a16:creationId xmlns="" xmlns:a16="http://schemas.microsoft.com/office/drawing/2014/main" id="{00000000-0008-0000-0300-00003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89" name="Picture 211">
          <a:extLst>
            <a:ext uri="{FF2B5EF4-FFF2-40B4-BE49-F238E27FC236}">
              <a16:creationId xmlns="" xmlns:a16="http://schemas.microsoft.com/office/drawing/2014/main" id="{00000000-0008-0000-0300-00003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0" name="Picture 201">
          <a:extLst>
            <a:ext uri="{FF2B5EF4-FFF2-40B4-BE49-F238E27FC236}">
              <a16:creationId xmlns="" xmlns:a16="http://schemas.microsoft.com/office/drawing/2014/main" id="{00000000-0008-0000-0300-00003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1" name="Picture 207">
          <a:extLst>
            <a:ext uri="{FF2B5EF4-FFF2-40B4-BE49-F238E27FC236}">
              <a16:creationId xmlns="" xmlns:a16="http://schemas.microsoft.com/office/drawing/2014/main" id="{00000000-0008-0000-0300-00003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2" name="Picture 211">
          <a:extLst>
            <a:ext uri="{FF2B5EF4-FFF2-40B4-BE49-F238E27FC236}">
              <a16:creationId xmlns="" xmlns:a16="http://schemas.microsoft.com/office/drawing/2014/main" id="{00000000-0008-0000-0300-00003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3" name="Picture 201">
          <a:extLst>
            <a:ext uri="{FF2B5EF4-FFF2-40B4-BE49-F238E27FC236}">
              <a16:creationId xmlns="" xmlns:a16="http://schemas.microsoft.com/office/drawing/2014/main" id="{00000000-0008-0000-0300-00003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4" name="Picture 207">
          <a:extLst>
            <a:ext uri="{FF2B5EF4-FFF2-40B4-BE49-F238E27FC236}">
              <a16:creationId xmlns="" xmlns:a16="http://schemas.microsoft.com/office/drawing/2014/main" id="{00000000-0008-0000-0300-00003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5" name="Picture 211">
          <a:extLst>
            <a:ext uri="{FF2B5EF4-FFF2-40B4-BE49-F238E27FC236}">
              <a16:creationId xmlns="" xmlns:a16="http://schemas.microsoft.com/office/drawing/2014/main" id="{00000000-0008-0000-0300-00003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6" name="Picture 201">
          <a:extLst>
            <a:ext uri="{FF2B5EF4-FFF2-40B4-BE49-F238E27FC236}">
              <a16:creationId xmlns="" xmlns:a16="http://schemas.microsoft.com/office/drawing/2014/main" id="{00000000-0008-0000-0300-00003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7" name="Picture 207">
          <a:extLst>
            <a:ext uri="{FF2B5EF4-FFF2-40B4-BE49-F238E27FC236}">
              <a16:creationId xmlns="" xmlns:a16="http://schemas.microsoft.com/office/drawing/2014/main" id="{00000000-0008-0000-0300-00003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8" name="Picture 211">
          <a:extLst>
            <a:ext uri="{FF2B5EF4-FFF2-40B4-BE49-F238E27FC236}">
              <a16:creationId xmlns="" xmlns:a16="http://schemas.microsoft.com/office/drawing/2014/main" id="{00000000-0008-0000-0300-00003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899" name="Picture 201">
          <a:extLst>
            <a:ext uri="{FF2B5EF4-FFF2-40B4-BE49-F238E27FC236}">
              <a16:creationId xmlns="" xmlns:a16="http://schemas.microsoft.com/office/drawing/2014/main" id="{00000000-0008-0000-0300-00003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0" name="Picture 207">
          <a:extLst>
            <a:ext uri="{FF2B5EF4-FFF2-40B4-BE49-F238E27FC236}">
              <a16:creationId xmlns="" xmlns:a16="http://schemas.microsoft.com/office/drawing/2014/main" id="{00000000-0008-0000-0300-00003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1" name="Picture 211">
          <a:extLst>
            <a:ext uri="{FF2B5EF4-FFF2-40B4-BE49-F238E27FC236}">
              <a16:creationId xmlns="" xmlns:a16="http://schemas.microsoft.com/office/drawing/2014/main" id="{00000000-0008-0000-0300-00003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2" name="Picture 201">
          <a:extLst>
            <a:ext uri="{FF2B5EF4-FFF2-40B4-BE49-F238E27FC236}">
              <a16:creationId xmlns="" xmlns:a16="http://schemas.microsoft.com/office/drawing/2014/main" id="{00000000-0008-0000-0300-00003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3" name="Picture 207">
          <a:extLst>
            <a:ext uri="{FF2B5EF4-FFF2-40B4-BE49-F238E27FC236}">
              <a16:creationId xmlns="" xmlns:a16="http://schemas.microsoft.com/office/drawing/2014/main" id="{00000000-0008-0000-0300-00003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4" name="Picture 211">
          <a:extLst>
            <a:ext uri="{FF2B5EF4-FFF2-40B4-BE49-F238E27FC236}">
              <a16:creationId xmlns="" xmlns:a16="http://schemas.microsoft.com/office/drawing/2014/main" id="{00000000-0008-0000-0300-00004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5" name="Picture 201">
          <a:extLst>
            <a:ext uri="{FF2B5EF4-FFF2-40B4-BE49-F238E27FC236}">
              <a16:creationId xmlns="" xmlns:a16="http://schemas.microsoft.com/office/drawing/2014/main" id="{00000000-0008-0000-0300-00004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6" name="Picture 207">
          <a:extLst>
            <a:ext uri="{FF2B5EF4-FFF2-40B4-BE49-F238E27FC236}">
              <a16:creationId xmlns="" xmlns:a16="http://schemas.microsoft.com/office/drawing/2014/main" id="{00000000-0008-0000-0300-00004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7" name="Picture 211">
          <a:extLst>
            <a:ext uri="{FF2B5EF4-FFF2-40B4-BE49-F238E27FC236}">
              <a16:creationId xmlns="" xmlns:a16="http://schemas.microsoft.com/office/drawing/2014/main" id="{00000000-0008-0000-0300-00004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8" name="Picture 201">
          <a:extLst>
            <a:ext uri="{FF2B5EF4-FFF2-40B4-BE49-F238E27FC236}">
              <a16:creationId xmlns="" xmlns:a16="http://schemas.microsoft.com/office/drawing/2014/main" id="{00000000-0008-0000-0300-00004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09" name="Picture 207">
          <a:extLst>
            <a:ext uri="{FF2B5EF4-FFF2-40B4-BE49-F238E27FC236}">
              <a16:creationId xmlns="" xmlns:a16="http://schemas.microsoft.com/office/drawing/2014/main" id="{00000000-0008-0000-0300-00004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0" name="Picture 211">
          <a:extLst>
            <a:ext uri="{FF2B5EF4-FFF2-40B4-BE49-F238E27FC236}">
              <a16:creationId xmlns="" xmlns:a16="http://schemas.microsoft.com/office/drawing/2014/main" id="{00000000-0008-0000-0300-00004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1" name="Picture 201">
          <a:extLst>
            <a:ext uri="{FF2B5EF4-FFF2-40B4-BE49-F238E27FC236}">
              <a16:creationId xmlns="" xmlns:a16="http://schemas.microsoft.com/office/drawing/2014/main" id="{00000000-0008-0000-0300-00004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2" name="Picture 207">
          <a:extLst>
            <a:ext uri="{FF2B5EF4-FFF2-40B4-BE49-F238E27FC236}">
              <a16:creationId xmlns="" xmlns:a16="http://schemas.microsoft.com/office/drawing/2014/main" id="{00000000-0008-0000-0300-00004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3" name="Picture 211">
          <a:extLst>
            <a:ext uri="{FF2B5EF4-FFF2-40B4-BE49-F238E27FC236}">
              <a16:creationId xmlns="" xmlns:a16="http://schemas.microsoft.com/office/drawing/2014/main" id="{00000000-0008-0000-0300-00004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4" name="Picture 201">
          <a:extLst>
            <a:ext uri="{FF2B5EF4-FFF2-40B4-BE49-F238E27FC236}">
              <a16:creationId xmlns="" xmlns:a16="http://schemas.microsoft.com/office/drawing/2014/main" id="{00000000-0008-0000-0300-00004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5" name="Picture 207">
          <a:extLst>
            <a:ext uri="{FF2B5EF4-FFF2-40B4-BE49-F238E27FC236}">
              <a16:creationId xmlns="" xmlns:a16="http://schemas.microsoft.com/office/drawing/2014/main" id="{00000000-0008-0000-0300-00004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6" name="Picture 211">
          <a:extLst>
            <a:ext uri="{FF2B5EF4-FFF2-40B4-BE49-F238E27FC236}">
              <a16:creationId xmlns="" xmlns:a16="http://schemas.microsoft.com/office/drawing/2014/main" id="{00000000-0008-0000-0300-00004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7" name="Picture 201">
          <a:extLst>
            <a:ext uri="{FF2B5EF4-FFF2-40B4-BE49-F238E27FC236}">
              <a16:creationId xmlns="" xmlns:a16="http://schemas.microsoft.com/office/drawing/2014/main" id="{00000000-0008-0000-0300-00004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8" name="Picture 207">
          <a:extLst>
            <a:ext uri="{FF2B5EF4-FFF2-40B4-BE49-F238E27FC236}">
              <a16:creationId xmlns="" xmlns:a16="http://schemas.microsoft.com/office/drawing/2014/main" id="{00000000-0008-0000-0300-00004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19" name="Picture 211">
          <a:extLst>
            <a:ext uri="{FF2B5EF4-FFF2-40B4-BE49-F238E27FC236}">
              <a16:creationId xmlns="" xmlns:a16="http://schemas.microsoft.com/office/drawing/2014/main" id="{00000000-0008-0000-0300-00004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0" name="Picture 201">
          <a:extLst>
            <a:ext uri="{FF2B5EF4-FFF2-40B4-BE49-F238E27FC236}">
              <a16:creationId xmlns="" xmlns:a16="http://schemas.microsoft.com/office/drawing/2014/main" id="{00000000-0008-0000-0300-00005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1" name="Picture 207">
          <a:extLst>
            <a:ext uri="{FF2B5EF4-FFF2-40B4-BE49-F238E27FC236}">
              <a16:creationId xmlns="" xmlns:a16="http://schemas.microsoft.com/office/drawing/2014/main" id="{00000000-0008-0000-0300-00005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2" name="Picture 211">
          <a:extLst>
            <a:ext uri="{FF2B5EF4-FFF2-40B4-BE49-F238E27FC236}">
              <a16:creationId xmlns="" xmlns:a16="http://schemas.microsoft.com/office/drawing/2014/main" id="{00000000-0008-0000-0300-00005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3" name="Picture 201">
          <a:extLst>
            <a:ext uri="{FF2B5EF4-FFF2-40B4-BE49-F238E27FC236}">
              <a16:creationId xmlns="" xmlns:a16="http://schemas.microsoft.com/office/drawing/2014/main" id="{00000000-0008-0000-0300-00005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4" name="Picture 207">
          <a:extLst>
            <a:ext uri="{FF2B5EF4-FFF2-40B4-BE49-F238E27FC236}">
              <a16:creationId xmlns="" xmlns:a16="http://schemas.microsoft.com/office/drawing/2014/main" id="{00000000-0008-0000-0300-00005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5" name="Picture 211">
          <a:extLst>
            <a:ext uri="{FF2B5EF4-FFF2-40B4-BE49-F238E27FC236}">
              <a16:creationId xmlns="" xmlns:a16="http://schemas.microsoft.com/office/drawing/2014/main" id="{00000000-0008-0000-0300-00005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6" name="Picture 201">
          <a:extLst>
            <a:ext uri="{FF2B5EF4-FFF2-40B4-BE49-F238E27FC236}">
              <a16:creationId xmlns="" xmlns:a16="http://schemas.microsoft.com/office/drawing/2014/main" id="{00000000-0008-0000-0300-00005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7" name="Picture 207">
          <a:extLst>
            <a:ext uri="{FF2B5EF4-FFF2-40B4-BE49-F238E27FC236}">
              <a16:creationId xmlns="" xmlns:a16="http://schemas.microsoft.com/office/drawing/2014/main" id="{00000000-0008-0000-0300-00005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8" name="Picture 211">
          <a:extLst>
            <a:ext uri="{FF2B5EF4-FFF2-40B4-BE49-F238E27FC236}">
              <a16:creationId xmlns="" xmlns:a16="http://schemas.microsoft.com/office/drawing/2014/main" id="{00000000-0008-0000-0300-00005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29" name="Picture 201">
          <a:extLst>
            <a:ext uri="{FF2B5EF4-FFF2-40B4-BE49-F238E27FC236}">
              <a16:creationId xmlns="" xmlns:a16="http://schemas.microsoft.com/office/drawing/2014/main" id="{00000000-0008-0000-0300-00005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0" name="Picture 207">
          <a:extLst>
            <a:ext uri="{FF2B5EF4-FFF2-40B4-BE49-F238E27FC236}">
              <a16:creationId xmlns="" xmlns:a16="http://schemas.microsoft.com/office/drawing/2014/main" id="{00000000-0008-0000-0300-00005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1" name="Picture 211">
          <a:extLst>
            <a:ext uri="{FF2B5EF4-FFF2-40B4-BE49-F238E27FC236}">
              <a16:creationId xmlns="" xmlns:a16="http://schemas.microsoft.com/office/drawing/2014/main" id="{00000000-0008-0000-0300-00005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2" name="Picture 201">
          <a:extLst>
            <a:ext uri="{FF2B5EF4-FFF2-40B4-BE49-F238E27FC236}">
              <a16:creationId xmlns="" xmlns:a16="http://schemas.microsoft.com/office/drawing/2014/main" id="{00000000-0008-0000-0300-00005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3" name="Picture 207">
          <a:extLst>
            <a:ext uri="{FF2B5EF4-FFF2-40B4-BE49-F238E27FC236}">
              <a16:creationId xmlns="" xmlns:a16="http://schemas.microsoft.com/office/drawing/2014/main" id="{00000000-0008-0000-0300-00005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4" name="Picture 211">
          <a:extLst>
            <a:ext uri="{FF2B5EF4-FFF2-40B4-BE49-F238E27FC236}">
              <a16:creationId xmlns="" xmlns:a16="http://schemas.microsoft.com/office/drawing/2014/main" id="{00000000-0008-0000-0300-00005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5" name="Picture 201">
          <a:extLst>
            <a:ext uri="{FF2B5EF4-FFF2-40B4-BE49-F238E27FC236}">
              <a16:creationId xmlns="" xmlns:a16="http://schemas.microsoft.com/office/drawing/2014/main" id="{00000000-0008-0000-0300-00005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6" name="Picture 207">
          <a:extLst>
            <a:ext uri="{FF2B5EF4-FFF2-40B4-BE49-F238E27FC236}">
              <a16:creationId xmlns="" xmlns:a16="http://schemas.microsoft.com/office/drawing/2014/main" id="{00000000-0008-0000-0300-00006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7" name="Picture 211">
          <a:extLst>
            <a:ext uri="{FF2B5EF4-FFF2-40B4-BE49-F238E27FC236}">
              <a16:creationId xmlns="" xmlns:a16="http://schemas.microsoft.com/office/drawing/2014/main" id="{00000000-0008-0000-0300-00006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8" name="Picture 201">
          <a:extLst>
            <a:ext uri="{FF2B5EF4-FFF2-40B4-BE49-F238E27FC236}">
              <a16:creationId xmlns="" xmlns:a16="http://schemas.microsoft.com/office/drawing/2014/main" id="{00000000-0008-0000-0300-00006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39" name="Picture 207">
          <a:extLst>
            <a:ext uri="{FF2B5EF4-FFF2-40B4-BE49-F238E27FC236}">
              <a16:creationId xmlns="" xmlns:a16="http://schemas.microsoft.com/office/drawing/2014/main" id="{00000000-0008-0000-0300-00006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0" name="Picture 211">
          <a:extLst>
            <a:ext uri="{FF2B5EF4-FFF2-40B4-BE49-F238E27FC236}">
              <a16:creationId xmlns="" xmlns:a16="http://schemas.microsoft.com/office/drawing/2014/main" id="{00000000-0008-0000-0300-00006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1" name="Picture 201">
          <a:extLst>
            <a:ext uri="{FF2B5EF4-FFF2-40B4-BE49-F238E27FC236}">
              <a16:creationId xmlns="" xmlns:a16="http://schemas.microsoft.com/office/drawing/2014/main" id="{00000000-0008-0000-0300-00006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2" name="Picture 207">
          <a:extLst>
            <a:ext uri="{FF2B5EF4-FFF2-40B4-BE49-F238E27FC236}">
              <a16:creationId xmlns="" xmlns:a16="http://schemas.microsoft.com/office/drawing/2014/main" id="{00000000-0008-0000-0300-00006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3" name="Picture 211">
          <a:extLst>
            <a:ext uri="{FF2B5EF4-FFF2-40B4-BE49-F238E27FC236}">
              <a16:creationId xmlns="" xmlns:a16="http://schemas.microsoft.com/office/drawing/2014/main" id="{00000000-0008-0000-0300-00006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4" name="Picture 201">
          <a:extLst>
            <a:ext uri="{FF2B5EF4-FFF2-40B4-BE49-F238E27FC236}">
              <a16:creationId xmlns="" xmlns:a16="http://schemas.microsoft.com/office/drawing/2014/main" id="{00000000-0008-0000-0300-00006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5" name="Picture 207">
          <a:extLst>
            <a:ext uri="{FF2B5EF4-FFF2-40B4-BE49-F238E27FC236}">
              <a16:creationId xmlns="" xmlns:a16="http://schemas.microsoft.com/office/drawing/2014/main" id="{00000000-0008-0000-0300-00006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6" name="Picture 211">
          <a:extLst>
            <a:ext uri="{FF2B5EF4-FFF2-40B4-BE49-F238E27FC236}">
              <a16:creationId xmlns="" xmlns:a16="http://schemas.microsoft.com/office/drawing/2014/main" id="{00000000-0008-0000-0300-00006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7" name="Picture 201">
          <a:extLst>
            <a:ext uri="{FF2B5EF4-FFF2-40B4-BE49-F238E27FC236}">
              <a16:creationId xmlns="" xmlns:a16="http://schemas.microsoft.com/office/drawing/2014/main" id="{00000000-0008-0000-0300-00006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8" name="Picture 207">
          <a:extLst>
            <a:ext uri="{FF2B5EF4-FFF2-40B4-BE49-F238E27FC236}">
              <a16:creationId xmlns="" xmlns:a16="http://schemas.microsoft.com/office/drawing/2014/main" id="{00000000-0008-0000-0300-00006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49" name="Picture 211">
          <a:extLst>
            <a:ext uri="{FF2B5EF4-FFF2-40B4-BE49-F238E27FC236}">
              <a16:creationId xmlns="" xmlns:a16="http://schemas.microsoft.com/office/drawing/2014/main" id="{00000000-0008-0000-0300-00006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0" name="Picture 201">
          <a:extLst>
            <a:ext uri="{FF2B5EF4-FFF2-40B4-BE49-F238E27FC236}">
              <a16:creationId xmlns="" xmlns:a16="http://schemas.microsoft.com/office/drawing/2014/main" id="{00000000-0008-0000-0300-00006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1" name="Picture 207">
          <a:extLst>
            <a:ext uri="{FF2B5EF4-FFF2-40B4-BE49-F238E27FC236}">
              <a16:creationId xmlns="" xmlns:a16="http://schemas.microsoft.com/office/drawing/2014/main" id="{00000000-0008-0000-0300-00006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2" name="Picture 211">
          <a:extLst>
            <a:ext uri="{FF2B5EF4-FFF2-40B4-BE49-F238E27FC236}">
              <a16:creationId xmlns="" xmlns:a16="http://schemas.microsoft.com/office/drawing/2014/main" id="{00000000-0008-0000-0300-00007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3" name="Picture 201">
          <a:extLst>
            <a:ext uri="{FF2B5EF4-FFF2-40B4-BE49-F238E27FC236}">
              <a16:creationId xmlns="" xmlns:a16="http://schemas.microsoft.com/office/drawing/2014/main" id="{00000000-0008-0000-0300-00007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4" name="Picture 207">
          <a:extLst>
            <a:ext uri="{FF2B5EF4-FFF2-40B4-BE49-F238E27FC236}">
              <a16:creationId xmlns="" xmlns:a16="http://schemas.microsoft.com/office/drawing/2014/main" id="{00000000-0008-0000-0300-00007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5" name="Picture 211">
          <a:extLst>
            <a:ext uri="{FF2B5EF4-FFF2-40B4-BE49-F238E27FC236}">
              <a16:creationId xmlns="" xmlns:a16="http://schemas.microsoft.com/office/drawing/2014/main" id="{00000000-0008-0000-0300-00007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6" name="Picture 201">
          <a:extLst>
            <a:ext uri="{FF2B5EF4-FFF2-40B4-BE49-F238E27FC236}">
              <a16:creationId xmlns="" xmlns:a16="http://schemas.microsoft.com/office/drawing/2014/main" id="{00000000-0008-0000-0300-00007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7" name="Picture 207">
          <a:extLst>
            <a:ext uri="{FF2B5EF4-FFF2-40B4-BE49-F238E27FC236}">
              <a16:creationId xmlns="" xmlns:a16="http://schemas.microsoft.com/office/drawing/2014/main" id="{00000000-0008-0000-0300-00007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8" name="Picture 211">
          <a:extLst>
            <a:ext uri="{FF2B5EF4-FFF2-40B4-BE49-F238E27FC236}">
              <a16:creationId xmlns="" xmlns:a16="http://schemas.microsoft.com/office/drawing/2014/main" id="{00000000-0008-0000-0300-00007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59" name="Picture 201">
          <a:extLst>
            <a:ext uri="{FF2B5EF4-FFF2-40B4-BE49-F238E27FC236}">
              <a16:creationId xmlns="" xmlns:a16="http://schemas.microsoft.com/office/drawing/2014/main" id="{00000000-0008-0000-0300-00007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0" name="Picture 207">
          <a:extLst>
            <a:ext uri="{FF2B5EF4-FFF2-40B4-BE49-F238E27FC236}">
              <a16:creationId xmlns="" xmlns:a16="http://schemas.microsoft.com/office/drawing/2014/main" id="{00000000-0008-0000-0300-00007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1" name="Picture 211">
          <a:extLst>
            <a:ext uri="{FF2B5EF4-FFF2-40B4-BE49-F238E27FC236}">
              <a16:creationId xmlns="" xmlns:a16="http://schemas.microsoft.com/office/drawing/2014/main" id="{00000000-0008-0000-0300-00007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2" name="Picture 201">
          <a:extLst>
            <a:ext uri="{FF2B5EF4-FFF2-40B4-BE49-F238E27FC236}">
              <a16:creationId xmlns="" xmlns:a16="http://schemas.microsoft.com/office/drawing/2014/main" id="{00000000-0008-0000-0300-00007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3" name="Picture 207">
          <a:extLst>
            <a:ext uri="{FF2B5EF4-FFF2-40B4-BE49-F238E27FC236}">
              <a16:creationId xmlns="" xmlns:a16="http://schemas.microsoft.com/office/drawing/2014/main" id="{00000000-0008-0000-0300-00007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4" name="Picture 211">
          <a:extLst>
            <a:ext uri="{FF2B5EF4-FFF2-40B4-BE49-F238E27FC236}">
              <a16:creationId xmlns="" xmlns:a16="http://schemas.microsoft.com/office/drawing/2014/main" id="{00000000-0008-0000-0300-00007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5" name="Picture 201">
          <a:extLst>
            <a:ext uri="{FF2B5EF4-FFF2-40B4-BE49-F238E27FC236}">
              <a16:creationId xmlns="" xmlns:a16="http://schemas.microsoft.com/office/drawing/2014/main" id="{00000000-0008-0000-0300-00007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6" name="Picture 207">
          <a:extLst>
            <a:ext uri="{FF2B5EF4-FFF2-40B4-BE49-F238E27FC236}">
              <a16:creationId xmlns="" xmlns:a16="http://schemas.microsoft.com/office/drawing/2014/main" id="{00000000-0008-0000-0300-00007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7" name="Picture 211">
          <a:extLst>
            <a:ext uri="{FF2B5EF4-FFF2-40B4-BE49-F238E27FC236}">
              <a16:creationId xmlns="" xmlns:a16="http://schemas.microsoft.com/office/drawing/2014/main" id="{00000000-0008-0000-0300-00007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8" name="Picture 201">
          <a:extLst>
            <a:ext uri="{FF2B5EF4-FFF2-40B4-BE49-F238E27FC236}">
              <a16:creationId xmlns="" xmlns:a16="http://schemas.microsoft.com/office/drawing/2014/main" id="{00000000-0008-0000-0300-00008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69" name="Picture 207">
          <a:extLst>
            <a:ext uri="{FF2B5EF4-FFF2-40B4-BE49-F238E27FC236}">
              <a16:creationId xmlns="" xmlns:a16="http://schemas.microsoft.com/office/drawing/2014/main" id="{00000000-0008-0000-0300-00008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0" name="Picture 211">
          <a:extLst>
            <a:ext uri="{FF2B5EF4-FFF2-40B4-BE49-F238E27FC236}">
              <a16:creationId xmlns="" xmlns:a16="http://schemas.microsoft.com/office/drawing/2014/main" id="{00000000-0008-0000-0300-00008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1" name="Picture 201">
          <a:extLst>
            <a:ext uri="{FF2B5EF4-FFF2-40B4-BE49-F238E27FC236}">
              <a16:creationId xmlns="" xmlns:a16="http://schemas.microsoft.com/office/drawing/2014/main" id="{00000000-0008-0000-0300-00008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2" name="Picture 207">
          <a:extLst>
            <a:ext uri="{FF2B5EF4-FFF2-40B4-BE49-F238E27FC236}">
              <a16:creationId xmlns="" xmlns:a16="http://schemas.microsoft.com/office/drawing/2014/main" id="{00000000-0008-0000-0300-00008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3" name="Picture 211">
          <a:extLst>
            <a:ext uri="{FF2B5EF4-FFF2-40B4-BE49-F238E27FC236}">
              <a16:creationId xmlns="" xmlns:a16="http://schemas.microsoft.com/office/drawing/2014/main" id="{00000000-0008-0000-0300-00008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4" name="Picture 201">
          <a:extLst>
            <a:ext uri="{FF2B5EF4-FFF2-40B4-BE49-F238E27FC236}">
              <a16:creationId xmlns="" xmlns:a16="http://schemas.microsoft.com/office/drawing/2014/main" id="{00000000-0008-0000-0300-00008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5" name="Picture 207">
          <a:extLst>
            <a:ext uri="{FF2B5EF4-FFF2-40B4-BE49-F238E27FC236}">
              <a16:creationId xmlns="" xmlns:a16="http://schemas.microsoft.com/office/drawing/2014/main" id="{00000000-0008-0000-0300-00008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6" name="Picture 211">
          <a:extLst>
            <a:ext uri="{FF2B5EF4-FFF2-40B4-BE49-F238E27FC236}">
              <a16:creationId xmlns="" xmlns:a16="http://schemas.microsoft.com/office/drawing/2014/main" id="{00000000-0008-0000-0300-00008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7" name="Picture 201">
          <a:extLst>
            <a:ext uri="{FF2B5EF4-FFF2-40B4-BE49-F238E27FC236}">
              <a16:creationId xmlns="" xmlns:a16="http://schemas.microsoft.com/office/drawing/2014/main" id="{00000000-0008-0000-0300-00008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8" name="Picture 207">
          <a:extLst>
            <a:ext uri="{FF2B5EF4-FFF2-40B4-BE49-F238E27FC236}">
              <a16:creationId xmlns="" xmlns:a16="http://schemas.microsoft.com/office/drawing/2014/main" id="{00000000-0008-0000-0300-00008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79" name="Picture 211">
          <a:extLst>
            <a:ext uri="{FF2B5EF4-FFF2-40B4-BE49-F238E27FC236}">
              <a16:creationId xmlns="" xmlns:a16="http://schemas.microsoft.com/office/drawing/2014/main" id="{00000000-0008-0000-0300-00008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0" name="Picture 201">
          <a:extLst>
            <a:ext uri="{FF2B5EF4-FFF2-40B4-BE49-F238E27FC236}">
              <a16:creationId xmlns="" xmlns:a16="http://schemas.microsoft.com/office/drawing/2014/main" id="{00000000-0008-0000-0300-00008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1" name="Picture 207">
          <a:extLst>
            <a:ext uri="{FF2B5EF4-FFF2-40B4-BE49-F238E27FC236}">
              <a16:creationId xmlns="" xmlns:a16="http://schemas.microsoft.com/office/drawing/2014/main" id="{00000000-0008-0000-0300-00008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2" name="Picture 211">
          <a:extLst>
            <a:ext uri="{FF2B5EF4-FFF2-40B4-BE49-F238E27FC236}">
              <a16:creationId xmlns="" xmlns:a16="http://schemas.microsoft.com/office/drawing/2014/main" id="{00000000-0008-0000-0300-00008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3" name="Picture 201">
          <a:extLst>
            <a:ext uri="{FF2B5EF4-FFF2-40B4-BE49-F238E27FC236}">
              <a16:creationId xmlns="" xmlns:a16="http://schemas.microsoft.com/office/drawing/2014/main" id="{00000000-0008-0000-0300-00008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4" name="Picture 207">
          <a:extLst>
            <a:ext uri="{FF2B5EF4-FFF2-40B4-BE49-F238E27FC236}">
              <a16:creationId xmlns="" xmlns:a16="http://schemas.microsoft.com/office/drawing/2014/main" id="{00000000-0008-0000-0300-00009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5" name="Picture 211">
          <a:extLst>
            <a:ext uri="{FF2B5EF4-FFF2-40B4-BE49-F238E27FC236}">
              <a16:creationId xmlns="" xmlns:a16="http://schemas.microsoft.com/office/drawing/2014/main" id="{00000000-0008-0000-0300-00009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6" name="Picture 201">
          <a:extLst>
            <a:ext uri="{FF2B5EF4-FFF2-40B4-BE49-F238E27FC236}">
              <a16:creationId xmlns="" xmlns:a16="http://schemas.microsoft.com/office/drawing/2014/main" id="{00000000-0008-0000-0300-00009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7" name="Picture 207">
          <a:extLst>
            <a:ext uri="{FF2B5EF4-FFF2-40B4-BE49-F238E27FC236}">
              <a16:creationId xmlns="" xmlns:a16="http://schemas.microsoft.com/office/drawing/2014/main" id="{00000000-0008-0000-0300-00009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8" name="Picture 211">
          <a:extLst>
            <a:ext uri="{FF2B5EF4-FFF2-40B4-BE49-F238E27FC236}">
              <a16:creationId xmlns="" xmlns:a16="http://schemas.microsoft.com/office/drawing/2014/main" id="{00000000-0008-0000-0300-00009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89" name="Picture 201">
          <a:extLst>
            <a:ext uri="{FF2B5EF4-FFF2-40B4-BE49-F238E27FC236}">
              <a16:creationId xmlns="" xmlns:a16="http://schemas.microsoft.com/office/drawing/2014/main" id="{00000000-0008-0000-0300-00009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0" name="Picture 207">
          <a:extLst>
            <a:ext uri="{FF2B5EF4-FFF2-40B4-BE49-F238E27FC236}">
              <a16:creationId xmlns="" xmlns:a16="http://schemas.microsoft.com/office/drawing/2014/main" id="{00000000-0008-0000-0300-00009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1" name="Picture 211">
          <a:extLst>
            <a:ext uri="{FF2B5EF4-FFF2-40B4-BE49-F238E27FC236}">
              <a16:creationId xmlns="" xmlns:a16="http://schemas.microsoft.com/office/drawing/2014/main" id="{00000000-0008-0000-0300-00009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2" name="Picture 201">
          <a:extLst>
            <a:ext uri="{FF2B5EF4-FFF2-40B4-BE49-F238E27FC236}">
              <a16:creationId xmlns="" xmlns:a16="http://schemas.microsoft.com/office/drawing/2014/main" id="{00000000-0008-0000-0300-00009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3" name="Picture 207">
          <a:extLst>
            <a:ext uri="{FF2B5EF4-FFF2-40B4-BE49-F238E27FC236}">
              <a16:creationId xmlns="" xmlns:a16="http://schemas.microsoft.com/office/drawing/2014/main" id="{00000000-0008-0000-0300-00009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4" name="Picture 211">
          <a:extLst>
            <a:ext uri="{FF2B5EF4-FFF2-40B4-BE49-F238E27FC236}">
              <a16:creationId xmlns="" xmlns:a16="http://schemas.microsoft.com/office/drawing/2014/main" id="{00000000-0008-0000-0300-00009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5" name="Picture 201">
          <a:extLst>
            <a:ext uri="{FF2B5EF4-FFF2-40B4-BE49-F238E27FC236}">
              <a16:creationId xmlns="" xmlns:a16="http://schemas.microsoft.com/office/drawing/2014/main" id="{00000000-0008-0000-0300-00009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6" name="Picture 207">
          <a:extLst>
            <a:ext uri="{FF2B5EF4-FFF2-40B4-BE49-F238E27FC236}">
              <a16:creationId xmlns="" xmlns:a16="http://schemas.microsoft.com/office/drawing/2014/main" id="{00000000-0008-0000-0300-00009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7" name="Picture 211">
          <a:extLst>
            <a:ext uri="{FF2B5EF4-FFF2-40B4-BE49-F238E27FC236}">
              <a16:creationId xmlns="" xmlns:a16="http://schemas.microsoft.com/office/drawing/2014/main" id="{00000000-0008-0000-0300-00009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8" name="Picture 201">
          <a:extLst>
            <a:ext uri="{FF2B5EF4-FFF2-40B4-BE49-F238E27FC236}">
              <a16:creationId xmlns="" xmlns:a16="http://schemas.microsoft.com/office/drawing/2014/main" id="{00000000-0008-0000-0300-00009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3999" name="Picture 207">
          <a:extLst>
            <a:ext uri="{FF2B5EF4-FFF2-40B4-BE49-F238E27FC236}">
              <a16:creationId xmlns="" xmlns:a16="http://schemas.microsoft.com/office/drawing/2014/main" id="{00000000-0008-0000-0300-00009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0" name="Picture 211">
          <a:extLst>
            <a:ext uri="{FF2B5EF4-FFF2-40B4-BE49-F238E27FC236}">
              <a16:creationId xmlns="" xmlns:a16="http://schemas.microsoft.com/office/drawing/2014/main" id="{00000000-0008-0000-0300-0000A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1" name="Picture 201">
          <a:extLst>
            <a:ext uri="{FF2B5EF4-FFF2-40B4-BE49-F238E27FC236}">
              <a16:creationId xmlns="" xmlns:a16="http://schemas.microsoft.com/office/drawing/2014/main" id="{00000000-0008-0000-0300-0000A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2" name="Picture 207">
          <a:extLst>
            <a:ext uri="{FF2B5EF4-FFF2-40B4-BE49-F238E27FC236}">
              <a16:creationId xmlns="" xmlns:a16="http://schemas.microsoft.com/office/drawing/2014/main" id="{00000000-0008-0000-0300-0000A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3" name="Picture 211">
          <a:extLst>
            <a:ext uri="{FF2B5EF4-FFF2-40B4-BE49-F238E27FC236}">
              <a16:creationId xmlns="" xmlns:a16="http://schemas.microsoft.com/office/drawing/2014/main" id="{00000000-0008-0000-0300-0000A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4" name="Picture 201">
          <a:extLst>
            <a:ext uri="{FF2B5EF4-FFF2-40B4-BE49-F238E27FC236}">
              <a16:creationId xmlns="" xmlns:a16="http://schemas.microsoft.com/office/drawing/2014/main" id="{00000000-0008-0000-0300-0000A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5" name="Picture 207">
          <a:extLst>
            <a:ext uri="{FF2B5EF4-FFF2-40B4-BE49-F238E27FC236}">
              <a16:creationId xmlns="" xmlns:a16="http://schemas.microsoft.com/office/drawing/2014/main" id="{00000000-0008-0000-0300-0000A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6" name="Picture 211">
          <a:extLst>
            <a:ext uri="{FF2B5EF4-FFF2-40B4-BE49-F238E27FC236}">
              <a16:creationId xmlns="" xmlns:a16="http://schemas.microsoft.com/office/drawing/2014/main" id="{00000000-0008-0000-0300-0000A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7" name="Picture 201">
          <a:extLst>
            <a:ext uri="{FF2B5EF4-FFF2-40B4-BE49-F238E27FC236}">
              <a16:creationId xmlns="" xmlns:a16="http://schemas.microsoft.com/office/drawing/2014/main" id="{00000000-0008-0000-0300-0000A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8" name="Picture 207">
          <a:extLst>
            <a:ext uri="{FF2B5EF4-FFF2-40B4-BE49-F238E27FC236}">
              <a16:creationId xmlns="" xmlns:a16="http://schemas.microsoft.com/office/drawing/2014/main" id="{00000000-0008-0000-0300-0000A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09" name="Picture 211">
          <a:extLst>
            <a:ext uri="{FF2B5EF4-FFF2-40B4-BE49-F238E27FC236}">
              <a16:creationId xmlns="" xmlns:a16="http://schemas.microsoft.com/office/drawing/2014/main" id="{00000000-0008-0000-0300-0000A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0" name="Picture 201">
          <a:extLst>
            <a:ext uri="{FF2B5EF4-FFF2-40B4-BE49-F238E27FC236}">
              <a16:creationId xmlns="" xmlns:a16="http://schemas.microsoft.com/office/drawing/2014/main" id="{00000000-0008-0000-0300-0000A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1" name="Picture 207">
          <a:extLst>
            <a:ext uri="{FF2B5EF4-FFF2-40B4-BE49-F238E27FC236}">
              <a16:creationId xmlns="" xmlns:a16="http://schemas.microsoft.com/office/drawing/2014/main" id="{00000000-0008-0000-0300-0000A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2" name="Picture 211">
          <a:extLst>
            <a:ext uri="{FF2B5EF4-FFF2-40B4-BE49-F238E27FC236}">
              <a16:creationId xmlns="" xmlns:a16="http://schemas.microsoft.com/office/drawing/2014/main" id="{00000000-0008-0000-0300-0000A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3" name="Picture 201">
          <a:extLst>
            <a:ext uri="{FF2B5EF4-FFF2-40B4-BE49-F238E27FC236}">
              <a16:creationId xmlns="" xmlns:a16="http://schemas.microsoft.com/office/drawing/2014/main" id="{00000000-0008-0000-0300-0000A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4" name="Picture 207">
          <a:extLst>
            <a:ext uri="{FF2B5EF4-FFF2-40B4-BE49-F238E27FC236}">
              <a16:creationId xmlns="" xmlns:a16="http://schemas.microsoft.com/office/drawing/2014/main" id="{00000000-0008-0000-0300-0000A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5" name="Picture 211">
          <a:extLst>
            <a:ext uri="{FF2B5EF4-FFF2-40B4-BE49-F238E27FC236}">
              <a16:creationId xmlns="" xmlns:a16="http://schemas.microsoft.com/office/drawing/2014/main" id="{00000000-0008-0000-0300-0000A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6" name="Picture 201">
          <a:extLst>
            <a:ext uri="{FF2B5EF4-FFF2-40B4-BE49-F238E27FC236}">
              <a16:creationId xmlns="" xmlns:a16="http://schemas.microsoft.com/office/drawing/2014/main" id="{00000000-0008-0000-0300-0000B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7" name="Picture 207">
          <a:extLst>
            <a:ext uri="{FF2B5EF4-FFF2-40B4-BE49-F238E27FC236}">
              <a16:creationId xmlns="" xmlns:a16="http://schemas.microsoft.com/office/drawing/2014/main" id="{00000000-0008-0000-0300-0000B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8" name="Picture 211">
          <a:extLst>
            <a:ext uri="{FF2B5EF4-FFF2-40B4-BE49-F238E27FC236}">
              <a16:creationId xmlns="" xmlns:a16="http://schemas.microsoft.com/office/drawing/2014/main" id="{00000000-0008-0000-0300-0000B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19" name="Picture 201">
          <a:extLst>
            <a:ext uri="{FF2B5EF4-FFF2-40B4-BE49-F238E27FC236}">
              <a16:creationId xmlns="" xmlns:a16="http://schemas.microsoft.com/office/drawing/2014/main" id="{00000000-0008-0000-0300-0000B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0" name="Picture 207">
          <a:extLst>
            <a:ext uri="{FF2B5EF4-FFF2-40B4-BE49-F238E27FC236}">
              <a16:creationId xmlns="" xmlns:a16="http://schemas.microsoft.com/office/drawing/2014/main" id="{00000000-0008-0000-0300-0000B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1" name="Picture 211">
          <a:extLst>
            <a:ext uri="{FF2B5EF4-FFF2-40B4-BE49-F238E27FC236}">
              <a16:creationId xmlns="" xmlns:a16="http://schemas.microsoft.com/office/drawing/2014/main" id="{00000000-0008-0000-0300-0000B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2" name="Picture 201">
          <a:extLst>
            <a:ext uri="{FF2B5EF4-FFF2-40B4-BE49-F238E27FC236}">
              <a16:creationId xmlns="" xmlns:a16="http://schemas.microsoft.com/office/drawing/2014/main" id="{00000000-0008-0000-0300-0000B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3" name="Picture 207">
          <a:extLst>
            <a:ext uri="{FF2B5EF4-FFF2-40B4-BE49-F238E27FC236}">
              <a16:creationId xmlns="" xmlns:a16="http://schemas.microsoft.com/office/drawing/2014/main" id="{00000000-0008-0000-0300-0000B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4" name="Picture 211">
          <a:extLst>
            <a:ext uri="{FF2B5EF4-FFF2-40B4-BE49-F238E27FC236}">
              <a16:creationId xmlns="" xmlns:a16="http://schemas.microsoft.com/office/drawing/2014/main" id="{00000000-0008-0000-0300-0000B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5" name="Picture 201">
          <a:extLst>
            <a:ext uri="{FF2B5EF4-FFF2-40B4-BE49-F238E27FC236}">
              <a16:creationId xmlns="" xmlns:a16="http://schemas.microsoft.com/office/drawing/2014/main" id="{00000000-0008-0000-0300-0000B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6" name="Picture 207">
          <a:extLst>
            <a:ext uri="{FF2B5EF4-FFF2-40B4-BE49-F238E27FC236}">
              <a16:creationId xmlns="" xmlns:a16="http://schemas.microsoft.com/office/drawing/2014/main" id="{00000000-0008-0000-0300-0000B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7" name="Picture 211">
          <a:extLst>
            <a:ext uri="{FF2B5EF4-FFF2-40B4-BE49-F238E27FC236}">
              <a16:creationId xmlns="" xmlns:a16="http://schemas.microsoft.com/office/drawing/2014/main" id="{00000000-0008-0000-0300-0000B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8" name="Picture 201">
          <a:extLst>
            <a:ext uri="{FF2B5EF4-FFF2-40B4-BE49-F238E27FC236}">
              <a16:creationId xmlns="" xmlns:a16="http://schemas.microsoft.com/office/drawing/2014/main" id="{00000000-0008-0000-0300-0000B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29" name="Picture 207">
          <a:extLst>
            <a:ext uri="{FF2B5EF4-FFF2-40B4-BE49-F238E27FC236}">
              <a16:creationId xmlns="" xmlns:a16="http://schemas.microsoft.com/office/drawing/2014/main" id="{00000000-0008-0000-0300-0000B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0" name="Picture 211">
          <a:extLst>
            <a:ext uri="{FF2B5EF4-FFF2-40B4-BE49-F238E27FC236}">
              <a16:creationId xmlns="" xmlns:a16="http://schemas.microsoft.com/office/drawing/2014/main" id="{00000000-0008-0000-0300-0000B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1" name="Picture 201">
          <a:extLst>
            <a:ext uri="{FF2B5EF4-FFF2-40B4-BE49-F238E27FC236}">
              <a16:creationId xmlns="" xmlns:a16="http://schemas.microsoft.com/office/drawing/2014/main" id="{00000000-0008-0000-0300-0000B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2" name="Picture 207">
          <a:extLst>
            <a:ext uri="{FF2B5EF4-FFF2-40B4-BE49-F238E27FC236}">
              <a16:creationId xmlns="" xmlns:a16="http://schemas.microsoft.com/office/drawing/2014/main" id="{00000000-0008-0000-0300-0000C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3" name="Picture 211">
          <a:extLst>
            <a:ext uri="{FF2B5EF4-FFF2-40B4-BE49-F238E27FC236}">
              <a16:creationId xmlns="" xmlns:a16="http://schemas.microsoft.com/office/drawing/2014/main" id="{00000000-0008-0000-0300-0000C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4" name="Picture 201">
          <a:extLst>
            <a:ext uri="{FF2B5EF4-FFF2-40B4-BE49-F238E27FC236}">
              <a16:creationId xmlns="" xmlns:a16="http://schemas.microsoft.com/office/drawing/2014/main" id="{00000000-0008-0000-0300-0000C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5" name="Picture 207">
          <a:extLst>
            <a:ext uri="{FF2B5EF4-FFF2-40B4-BE49-F238E27FC236}">
              <a16:creationId xmlns="" xmlns:a16="http://schemas.microsoft.com/office/drawing/2014/main" id="{00000000-0008-0000-0300-0000C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6" name="Picture 211">
          <a:extLst>
            <a:ext uri="{FF2B5EF4-FFF2-40B4-BE49-F238E27FC236}">
              <a16:creationId xmlns="" xmlns:a16="http://schemas.microsoft.com/office/drawing/2014/main" id="{00000000-0008-0000-0300-0000C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7" name="Picture 201">
          <a:extLst>
            <a:ext uri="{FF2B5EF4-FFF2-40B4-BE49-F238E27FC236}">
              <a16:creationId xmlns="" xmlns:a16="http://schemas.microsoft.com/office/drawing/2014/main" id="{00000000-0008-0000-0300-0000C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8" name="Picture 207">
          <a:extLst>
            <a:ext uri="{FF2B5EF4-FFF2-40B4-BE49-F238E27FC236}">
              <a16:creationId xmlns="" xmlns:a16="http://schemas.microsoft.com/office/drawing/2014/main" id="{00000000-0008-0000-0300-0000C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39" name="Picture 211">
          <a:extLst>
            <a:ext uri="{FF2B5EF4-FFF2-40B4-BE49-F238E27FC236}">
              <a16:creationId xmlns="" xmlns:a16="http://schemas.microsoft.com/office/drawing/2014/main" id="{00000000-0008-0000-0300-0000C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0" name="Picture 201">
          <a:extLst>
            <a:ext uri="{FF2B5EF4-FFF2-40B4-BE49-F238E27FC236}">
              <a16:creationId xmlns="" xmlns:a16="http://schemas.microsoft.com/office/drawing/2014/main" id="{00000000-0008-0000-0300-0000C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1" name="Picture 207">
          <a:extLst>
            <a:ext uri="{FF2B5EF4-FFF2-40B4-BE49-F238E27FC236}">
              <a16:creationId xmlns="" xmlns:a16="http://schemas.microsoft.com/office/drawing/2014/main" id="{00000000-0008-0000-0300-0000C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2" name="Picture 211">
          <a:extLst>
            <a:ext uri="{FF2B5EF4-FFF2-40B4-BE49-F238E27FC236}">
              <a16:creationId xmlns="" xmlns:a16="http://schemas.microsoft.com/office/drawing/2014/main" id="{00000000-0008-0000-0300-0000C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3" name="Picture 201">
          <a:extLst>
            <a:ext uri="{FF2B5EF4-FFF2-40B4-BE49-F238E27FC236}">
              <a16:creationId xmlns="" xmlns:a16="http://schemas.microsoft.com/office/drawing/2014/main" id="{00000000-0008-0000-0300-0000C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4" name="Picture 207">
          <a:extLst>
            <a:ext uri="{FF2B5EF4-FFF2-40B4-BE49-F238E27FC236}">
              <a16:creationId xmlns="" xmlns:a16="http://schemas.microsoft.com/office/drawing/2014/main" id="{00000000-0008-0000-0300-0000C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5" name="Picture 211">
          <a:extLst>
            <a:ext uri="{FF2B5EF4-FFF2-40B4-BE49-F238E27FC236}">
              <a16:creationId xmlns="" xmlns:a16="http://schemas.microsoft.com/office/drawing/2014/main" id="{00000000-0008-0000-0300-0000C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6" name="Picture 201">
          <a:extLst>
            <a:ext uri="{FF2B5EF4-FFF2-40B4-BE49-F238E27FC236}">
              <a16:creationId xmlns="" xmlns:a16="http://schemas.microsoft.com/office/drawing/2014/main" id="{00000000-0008-0000-0300-0000C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7" name="Picture 207">
          <a:extLst>
            <a:ext uri="{FF2B5EF4-FFF2-40B4-BE49-F238E27FC236}">
              <a16:creationId xmlns="" xmlns:a16="http://schemas.microsoft.com/office/drawing/2014/main" id="{00000000-0008-0000-0300-0000C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8" name="Picture 211">
          <a:extLst>
            <a:ext uri="{FF2B5EF4-FFF2-40B4-BE49-F238E27FC236}">
              <a16:creationId xmlns="" xmlns:a16="http://schemas.microsoft.com/office/drawing/2014/main" id="{00000000-0008-0000-0300-0000D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49" name="Picture 201">
          <a:extLst>
            <a:ext uri="{FF2B5EF4-FFF2-40B4-BE49-F238E27FC236}">
              <a16:creationId xmlns="" xmlns:a16="http://schemas.microsoft.com/office/drawing/2014/main" id="{00000000-0008-0000-0300-0000D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0" name="Picture 207">
          <a:extLst>
            <a:ext uri="{FF2B5EF4-FFF2-40B4-BE49-F238E27FC236}">
              <a16:creationId xmlns="" xmlns:a16="http://schemas.microsoft.com/office/drawing/2014/main" id="{00000000-0008-0000-0300-0000D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1" name="Picture 211">
          <a:extLst>
            <a:ext uri="{FF2B5EF4-FFF2-40B4-BE49-F238E27FC236}">
              <a16:creationId xmlns="" xmlns:a16="http://schemas.microsoft.com/office/drawing/2014/main" id="{00000000-0008-0000-0300-0000D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2" name="Picture 201">
          <a:extLst>
            <a:ext uri="{FF2B5EF4-FFF2-40B4-BE49-F238E27FC236}">
              <a16:creationId xmlns="" xmlns:a16="http://schemas.microsoft.com/office/drawing/2014/main" id="{00000000-0008-0000-0300-0000D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3" name="Picture 207">
          <a:extLst>
            <a:ext uri="{FF2B5EF4-FFF2-40B4-BE49-F238E27FC236}">
              <a16:creationId xmlns="" xmlns:a16="http://schemas.microsoft.com/office/drawing/2014/main" id="{00000000-0008-0000-0300-0000D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4" name="Picture 211">
          <a:extLst>
            <a:ext uri="{FF2B5EF4-FFF2-40B4-BE49-F238E27FC236}">
              <a16:creationId xmlns="" xmlns:a16="http://schemas.microsoft.com/office/drawing/2014/main" id="{00000000-0008-0000-0300-0000D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5" name="Picture 201">
          <a:extLst>
            <a:ext uri="{FF2B5EF4-FFF2-40B4-BE49-F238E27FC236}">
              <a16:creationId xmlns="" xmlns:a16="http://schemas.microsoft.com/office/drawing/2014/main" id="{00000000-0008-0000-0300-0000D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6" name="Picture 207">
          <a:extLst>
            <a:ext uri="{FF2B5EF4-FFF2-40B4-BE49-F238E27FC236}">
              <a16:creationId xmlns="" xmlns:a16="http://schemas.microsoft.com/office/drawing/2014/main" id="{00000000-0008-0000-0300-0000D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7" name="Picture 211">
          <a:extLst>
            <a:ext uri="{FF2B5EF4-FFF2-40B4-BE49-F238E27FC236}">
              <a16:creationId xmlns="" xmlns:a16="http://schemas.microsoft.com/office/drawing/2014/main" id="{00000000-0008-0000-0300-0000D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8" name="Picture 201">
          <a:extLst>
            <a:ext uri="{FF2B5EF4-FFF2-40B4-BE49-F238E27FC236}">
              <a16:creationId xmlns="" xmlns:a16="http://schemas.microsoft.com/office/drawing/2014/main" id="{00000000-0008-0000-0300-0000D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59" name="Picture 207">
          <a:extLst>
            <a:ext uri="{FF2B5EF4-FFF2-40B4-BE49-F238E27FC236}">
              <a16:creationId xmlns="" xmlns:a16="http://schemas.microsoft.com/office/drawing/2014/main" id="{00000000-0008-0000-0300-0000D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0" name="Picture 211">
          <a:extLst>
            <a:ext uri="{FF2B5EF4-FFF2-40B4-BE49-F238E27FC236}">
              <a16:creationId xmlns="" xmlns:a16="http://schemas.microsoft.com/office/drawing/2014/main" id="{00000000-0008-0000-0300-0000D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1" name="Picture 201">
          <a:extLst>
            <a:ext uri="{FF2B5EF4-FFF2-40B4-BE49-F238E27FC236}">
              <a16:creationId xmlns="" xmlns:a16="http://schemas.microsoft.com/office/drawing/2014/main" id="{00000000-0008-0000-0300-0000D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2" name="Picture 207">
          <a:extLst>
            <a:ext uri="{FF2B5EF4-FFF2-40B4-BE49-F238E27FC236}">
              <a16:creationId xmlns="" xmlns:a16="http://schemas.microsoft.com/office/drawing/2014/main" id="{00000000-0008-0000-0300-0000D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3" name="Picture 211">
          <a:extLst>
            <a:ext uri="{FF2B5EF4-FFF2-40B4-BE49-F238E27FC236}">
              <a16:creationId xmlns="" xmlns:a16="http://schemas.microsoft.com/office/drawing/2014/main" id="{00000000-0008-0000-0300-0000D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4" name="Picture 201">
          <a:extLst>
            <a:ext uri="{FF2B5EF4-FFF2-40B4-BE49-F238E27FC236}">
              <a16:creationId xmlns="" xmlns:a16="http://schemas.microsoft.com/office/drawing/2014/main" id="{00000000-0008-0000-0300-0000E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5" name="Picture 207">
          <a:extLst>
            <a:ext uri="{FF2B5EF4-FFF2-40B4-BE49-F238E27FC236}">
              <a16:creationId xmlns="" xmlns:a16="http://schemas.microsoft.com/office/drawing/2014/main" id="{00000000-0008-0000-0300-0000E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6" name="Picture 211">
          <a:extLst>
            <a:ext uri="{FF2B5EF4-FFF2-40B4-BE49-F238E27FC236}">
              <a16:creationId xmlns="" xmlns:a16="http://schemas.microsoft.com/office/drawing/2014/main" id="{00000000-0008-0000-0300-0000E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7" name="Picture 201">
          <a:extLst>
            <a:ext uri="{FF2B5EF4-FFF2-40B4-BE49-F238E27FC236}">
              <a16:creationId xmlns="" xmlns:a16="http://schemas.microsoft.com/office/drawing/2014/main" id="{00000000-0008-0000-0300-0000E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8" name="Picture 207">
          <a:extLst>
            <a:ext uri="{FF2B5EF4-FFF2-40B4-BE49-F238E27FC236}">
              <a16:creationId xmlns="" xmlns:a16="http://schemas.microsoft.com/office/drawing/2014/main" id="{00000000-0008-0000-0300-0000E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69" name="Picture 211">
          <a:extLst>
            <a:ext uri="{FF2B5EF4-FFF2-40B4-BE49-F238E27FC236}">
              <a16:creationId xmlns="" xmlns:a16="http://schemas.microsoft.com/office/drawing/2014/main" id="{00000000-0008-0000-0300-0000E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0" name="Picture 201">
          <a:extLst>
            <a:ext uri="{FF2B5EF4-FFF2-40B4-BE49-F238E27FC236}">
              <a16:creationId xmlns="" xmlns:a16="http://schemas.microsoft.com/office/drawing/2014/main" id="{00000000-0008-0000-0300-0000E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1" name="Picture 207">
          <a:extLst>
            <a:ext uri="{FF2B5EF4-FFF2-40B4-BE49-F238E27FC236}">
              <a16:creationId xmlns="" xmlns:a16="http://schemas.microsoft.com/office/drawing/2014/main" id="{00000000-0008-0000-0300-0000E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2" name="Picture 211">
          <a:extLst>
            <a:ext uri="{FF2B5EF4-FFF2-40B4-BE49-F238E27FC236}">
              <a16:creationId xmlns="" xmlns:a16="http://schemas.microsoft.com/office/drawing/2014/main" id="{00000000-0008-0000-0300-0000E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3" name="Picture 201">
          <a:extLst>
            <a:ext uri="{FF2B5EF4-FFF2-40B4-BE49-F238E27FC236}">
              <a16:creationId xmlns="" xmlns:a16="http://schemas.microsoft.com/office/drawing/2014/main" id="{00000000-0008-0000-0300-0000E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4" name="Picture 207">
          <a:extLst>
            <a:ext uri="{FF2B5EF4-FFF2-40B4-BE49-F238E27FC236}">
              <a16:creationId xmlns="" xmlns:a16="http://schemas.microsoft.com/office/drawing/2014/main" id="{00000000-0008-0000-0300-0000E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5" name="Picture 211">
          <a:extLst>
            <a:ext uri="{FF2B5EF4-FFF2-40B4-BE49-F238E27FC236}">
              <a16:creationId xmlns="" xmlns:a16="http://schemas.microsoft.com/office/drawing/2014/main" id="{00000000-0008-0000-0300-0000E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6" name="Picture 201">
          <a:extLst>
            <a:ext uri="{FF2B5EF4-FFF2-40B4-BE49-F238E27FC236}">
              <a16:creationId xmlns="" xmlns:a16="http://schemas.microsoft.com/office/drawing/2014/main" id="{00000000-0008-0000-0300-0000E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7" name="Picture 207">
          <a:extLst>
            <a:ext uri="{FF2B5EF4-FFF2-40B4-BE49-F238E27FC236}">
              <a16:creationId xmlns="" xmlns:a16="http://schemas.microsoft.com/office/drawing/2014/main" id="{00000000-0008-0000-0300-0000E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8" name="Picture 211">
          <a:extLst>
            <a:ext uri="{FF2B5EF4-FFF2-40B4-BE49-F238E27FC236}">
              <a16:creationId xmlns="" xmlns:a16="http://schemas.microsoft.com/office/drawing/2014/main" id="{00000000-0008-0000-0300-0000E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79" name="Picture 201">
          <a:extLst>
            <a:ext uri="{FF2B5EF4-FFF2-40B4-BE49-F238E27FC236}">
              <a16:creationId xmlns="" xmlns:a16="http://schemas.microsoft.com/office/drawing/2014/main" id="{00000000-0008-0000-0300-0000E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0" name="Picture 207">
          <a:extLst>
            <a:ext uri="{FF2B5EF4-FFF2-40B4-BE49-F238E27FC236}">
              <a16:creationId xmlns="" xmlns:a16="http://schemas.microsoft.com/office/drawing/2014/main" id="{00000000-0008-0000-0300-0000F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1" name="Picture 211">
          <a:extLst>
            <a:ext uri="{FF2B5EF4-FFF2-40B4-BE49-F238E27FC236}">
              <a16:creationId xmlns="" xmlns:a16="http://schemas.microsoft.com/office/drawing/2014/main" id="{00000000-0008-0000-0300-0000F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2" name="Picture 201">
          <a:extLst>
            <a:ext uri="{FF2B5EF4-FFF2-40B4-BE49-F238E27FC236}">
              <a16:creationId xmlns="" xmlns:a16="http://schemas.microsoft.com/office/drawing/2014/main" id="{00000000-0008-0000-0300-0000F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3" name="Picture 207">
          <a:extLst>
            <a:ext uri="{FF2B5EF4-FFF2-40B4-BE49-F238E27FC236}">
              <a16:creationId xmlns="" xmlns:a16="http://schemas.microsoft.com/office/drawing/2014/main" id="{00000000-0008-0000-0300-0000F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4" name="Picture 211">
          <a:extLst>
            <a:ext uri="{FF2B5EF4-FFF2-40B4-BE49-F238E27FC236}">
              <a16:creationId xmlns="" xmlns:a16="http://schemas.microsoft.com/office/drawing/2014/main" id="{00000000-0008-0000-0300-0000F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5" name="Picture 201">
          <a:extLst>
            <a:ext uri="{FF2B5EF4-FFF2-40B4-BE49-F238E27FC236}">
              <a16:creationId xmlns="" xmlns:a16="http://schemas.microsoft.com/office/drawing/2014/main" id="{00000000-0008-0000-0300-0000F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6" name="Picture 207">
          <a:extLst>
            <a:ext uri="{FF2B5EF4-FFF2-40B4-BE49-F238E27FC236}">
              <a16:creationId xmlns="" xmlns:a16="http://schemas.microsoft.com/office/drawing/2014/main" id="{00000000-0008-0000-0300-0000F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7" name="Picture 211">
          <a:extLst>
            <a:ext uri="{FF2B5EF4-FFF2-40B4-BE49-F238E27FC236}">
              <a16:creationId xmlns="" xmlns:a16="http://schemas.microsoft.com/office/drawing/2014/main" id="{00000000-0008-0000-0300-0000F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8" name="Picture 201">
          <a:extLst>
            <a:ext uri="{FF2B5EF4-FFF2-40B4-BE49-F238E27FC236}">
              <a16:creationId xmlns="" xmlns:a16="http://schemas.microsoft.com/office/drawing/2014/main" id="{00000000-0008-0000-0300-0000F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89" name="Picture 207">
          <a:extLst>
            <a:ext uri="{FF2B5EF4-FFF2-40B4-BE49-F238E27FC236}">
              <a16:creationId xmlns="" xmlns:a16="http://schemas.microsoft.com/office/drawing/2014/main" id="{00000000-0008-0000-0300-0000F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0" name="Picture 211">
          <a:extLst>
            <a:ext uri="{FF2B5EF4-FFF2-40B4-BE49-F238E27FC236}">
              <a16:creationId xmlns="" xmlns:a16="http://schemas.microsoft.com/office/drawing/2014/main" id="{00000000-0008-0000-0300-0000F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1" name="Picture 201">
          <a:extLst>
            <a:ext uri="{FF2B5EF4-FFF2-40B4-BE49-F238E27FC236}">
              <a16:creationId xmlns="" xmlns:a16="http://schemas.microsoft.com/office/drawing/2014/main" id="{00000000-0008-0000-0300-0000F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2" name="Picture 207">
          <a:extLst>
            <a:ext uri="{FF2B5EF4-FFF2-40B4-BE49-F238E27FC236}">
              <a16:creationId xmlns="" xmlns:a16="http://schemas.microsoft.com/office/drawing/2014/main" id="{00000000-0008-0000-0300-0000F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3" name="Picture 211">
          <a:extLst>
            <a:ext uri="{FF2B5EF4-FFF2-40B4-BE49-F238E27FC236}">
              <a16:creationId xmlns="" xmlns:a16="http://schemas.microsoft.com/office/drawing/2014/main" id="{00000000-0008-0000-0300-0000F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4" name="Picture 201">
          <a:extLst>
            <a:ext uri="{FF2B5EF4-FFF2-40B4-BE49-F238E27FC236}">
              <a16:creationId xmlns="" xmlns:a16="http://schemas.microsoft.com/office/drawing/2014/main" id="{00000000-0008-0000-0300-0000F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5" name="Picture 207">
          <a:extLst>
            <a:ext uri="{FF2B5EF4-FFF2-40B4-BE49-F238E27FC236}">
              <a16:creationId xmlns="" xmlns:a16="http://schemas.microsoft.com/office/drawing/2014/main" id="{00000000-0008-0000-0300-0000F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6" name="Picture 211">
          <a:extLst>
            <a:ext uri="{FF2B5EF4-FFF2-40B4-BE49-F238E27FC236}">
              <a16:creationId xmlns="" xmlns:a16="http://schemas.microsoft.com/office/drawing/2014/main" id="{00000000-0008-0000-0300-00000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7" name="Picture 201">
          <a:extLst>
            <a:ext uri="{FF2B5EF4-FFF2-40B4-BE49-F238E27FC236}">
              <a16:creationId xmlns="" xmlns:a16="http://schemas.microsoft.com/office/drawing/2014/main" id="{00000000-0008-0000-03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8" name="Picture 207">
          <a:extLst>
            <a:ext uri="{FF2B5EF4-FFF2-40B4-BE49-F238E27FC236}">
              <a16:creationId xmlns="" xmlns:a16="http://schemas.microsoft.com/office/drawing/2014/main" id="{00000000-0008-0000-0300-00000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099" name="Picture 211">
          <a:extLst>
            <a:ext uri="{FF2B5EF4-FFF2-40B4-BE49-F238E27FC236}">
              <a16:creationId xmlns="" xmlns:a16="http://schemas.microsoft.com/office/drawing/2014/main" id="{00000000-0008-0000-0300-00000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0" name="Picture 201">
          <a:extLst>
            <a:ext uri="{FF2B5EF4-FFF2-40B4-BE49-F238E27FC236}">
              <a16:creationId xmlns="" xmlns:a16="http://schemas.microsoft.com/office/drawing/2014/main" id="{00000000-0008-0000-0300-00000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1" name="Picture 207">
          <a:extLst>
            <a:ext uri="{FF2B5EF4-FFF2-40B4-BE49-F238E27FC236}">
              <a16:creationId xmlns="" xmlns:a16="http://schemas.microsoft.com/office/drawing/2014/main" id="{00000000-0008-0000-0300-00000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2" name="Picture 211">
          <a:extLst>
            <a:ext uri="{FF2B5EF4-FFF2-40B4-BE49-F238E27FC236}">
              <a16:creationId xmlns="" xmlns:a16="http://schemas.microsoft.com/office/drawing/2014/main" id="{00000000-0008-0000-0300-00000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3" name="Picture 201">
          <a:extLst>
            <a:ext uri="{FF2B5EF4-FFF2-40B4-BE49-F238E27FC236}">
              <a16:creationId xmlns="" xmlns:a16="http://schemas.microsoft.com/office/drawing/2014/main" id="{00000000-0008-0000-0300-00000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4" name="Picture 207">
          <a:extLst>
            <a:ext uri="{FF2B5EF4-FFF2-40B4-BE49-F238E27FC236}">
              <a16:creationId xmlns="" xmlns:a16="http://schemas.microsoft.com/office/drawing/2014/main" id="{00000000-0008-0000-0300-00000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5" name="Picture 211">
          <a:extLst>
            <a:ext uri="{FF2B5EF4-FFF2-40B4-BE49-F238E27FC236}">
              <a16:creationId xmlns="" xmlns:a16="http://schemas.microsoft.com/office/drawing/2014/main" id="{00000000-0008-0000-0300-00000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6" name="Picture 201">
          <a:extLst>
            <a:ext uri="{FF2B5EF4-FFF2-40B4-BE49-F238E27FC236}">
              <a16:creationId xmlns="" xmlns:a16="http://schemas.microsoft.com/office/drawing/2014/main" id="{00000000-0008-0000-0300-00000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7" name="Picture 207">
          <a:extLst>
            <a:ext uri="{FF2B5EF4-FFF2-40B4-BE49-F238E27FC236}">
              <a16:creationId xmlns="" xmlns:a16="http://schemas.microsoft.com/office/drawing/2014/main" id="{00000000-0008-0000-0300-00000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8" name="Picture 211">
          <a:extLst>
            <a:ext uri="{FF2B5EF4-FFF2-40B4-BE49-F238E27FC236}">
              <a16:creationId xmlns="" xmlns:a16="http://schemas.microsoft.com/office/drawing/2014/main" id="{00000000-0008-0000-0300-00000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09" name="Picture 201">
          <a:extLst>
            <a:ext uri="{FF2B5EF4-FFF2-40B4-BE49-F238E27FC236}">
              <a16:creationId xmlns="" xmlns:a16="http://schemas.microsoft.com/office/drawing/2014/main" id="{00000000-0008-0000-0300-00000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0" name="Picture 207">
          <a:extLst>
            <a:ext uri="{FF2B5EF4-FFF2-40B4-BE49-F238E27FC236}">
              <a16:creationId xmlns="" xmlns:a16="http://schemas.microsoft.com/office/drawing/2014/main" id="{00000000-0008-0000-0300-00000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1" name="Picture 211">
          <a:extLst>
            <a:ext uri="{FF2B5EF4-FFF2-40B4-BE49-F238E27FC236}">
              <a16:creationId xmlns="" xmlns:a16="http://schemas.microsoft.com/office/drawing/2014/main" id="{00000000-0008-0000-0300-00000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2" name="Picture 201">
          <a:extLst>
            <a:ext uri="{FF2B5EF4-FFF2-40B4-BE49-F238E27FC236}">
              <a16:creationId xmlns="" xmlns:a16="http://schemas.microsoft.com/office/drawing/2014/main" id="{00000000-0008-0000-0300-00001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3" name="Picture 207">
          <a:extLst>
            <a:ext uri="{FF2B5EF4-FFF2-40B4-BE49-F238E27FC236}">
              <a16:creationId xmlns="" xmlns:a16="http://schemas.microsoft.com/office/drawing/2014/main" id="{00000000-0008-0000-0300-00001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4" name="Picture 211">
          <a:extLst>
            <a:ext uri="{FF2B5EF4-FFF2-40B4-BE49-F238E27FC236}">
              <a16:creationId xmlns="" xmlns:a16="http://schemas.microsoft.com/office/drawing/2014/main" id="{00000000-0008-0000-0300-00001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5" name="Picture 201">
          <a:extLst>
            <a:ext uri="{FF2B5EF4-FFF2-40B4-BE49-F238E27FC236}">
              <a16:creationId xmlns="" xmlns:a16="http://schemas.microsoft.com/office/drawing/2014/main" id="{00000000-0008-0000-0300-00001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6" name="Picture 207">
          <a:extLst>
            <a:ext uri="{FF2B5EF4-FFF2-40B4-BE49-F238E27FC236}">
              <a16:creationId xmlns="" xmlns:a16="http://schemas.microsoft.com/office/drawing/2014/main" id="{00000000-0008-0000-0300-00001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7" name="Picture 211">
          <a:extLst>
            <a:ext uri="{FF2B5EF4-FFF2-40B4-BE49-F238E27FC236}">
              <a16:creationId xmlns="" xmlns:a16="http://schemas.microsoft.com/office/drawing/2014/main" id="{00000000-0008-0000-0300-00001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8" name="Picture 201">
          <a:extLst>
            <a:ext uri="{FF2B5EF4-FFF2-40B4-BE49-F238E27FC236}">
              <a16:creationId xmlns="" xmlns:a16="http://schemas.microsoft.com/office/drawing/2014/main" id="{00000000-0008-0000-0300-00001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19" name="Picture 207">
          <a:extLst>
            <a:ext uri="{FF2B5EF4-FFF2-40B4-BE49-F238E27FC236}">
              <a16:creationId xmlns="" xmlns:a16="http://schemas.microsoft.com/office/drawing/2014/main" id="{00000000-0008-0000-0300-00001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0" name="Picture 211">
          <a:extLst>
            <a:ext uri="{FF2B5EF4-FFF2-40B4-BE49-F238E27FC236}">
              <a16:creationId xmlns="" xmlns:a16="http://schemas.microsoft.com/office/drawing/2014/main" id="{00000000-0008-0000-0300-00001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1" name="Picture 201">
          <a:extLst>
            <a:ext uri="{FF2B5EF4-FFF2-40B4-BE49-F238E27FC236}">
              <a16:creationId xmlns="" xmlns:a16="http://schemas.microsoft.com/office/drawing/2014/main" id="{00000000-0008-0000-0300-00001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2" name="Picture 207">
          <a:extLst>
            <a:ext uri="{FF2B5EF4-FFF2-40B4-BE49-F238E27FC236}">
              <a16:creationId xmlns="" xmlns:a16="http://schemas.microsoft.com/office/drawing/2014/main" id="{00000000-0008-0000-0300-00001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3" name="Picture 211">
          <a:extLst>
            <a:ext uri="{FF2B5EF4-FFF2-40B4-BE49-F238E27FC236}">
              <a16:creationId xmlns="" xmlns:a16="http://schemas.microsoft.com/office/drawing/2014/main" id="{00000000-0008-0000-0300-00001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4" name="Picture 201">
          <a:extLst>
            <a:ext uri="{FF2B5EF4-FFF2-40B4-BE49-F238E27FC236}">
              <a16:creationId xmlns="" xmlns:a16="http://schemas.microsoft.com/office/drawing/2014/main" id="{00000000-0008-0000-0300-00001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5" name="Picture 207">
          <a:extLst>
            <a:ext uri="{FF2B5EF4-FFF2-40B4-BE49-F238E27FC236}">
              <a16:creationId xmlns="" xmlns:a16="http://schemas.microsoft.com/office/drawing/2014/main" id="{00000000-0008-0000-0300-00001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6" name="Picture 211">
          <a:extLst>
            <a:ext uri="{FF2B5EF4-FFF2-40B4-BE49-F238E27FC236}">
              <a16:creationId xmlns="" xmlns:a16="http://schemas.microsoft.com/office/drawing/2014/main" id="{00000000-0008-0000-0300-00001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7" name="Picture 201">
          <a:extLst>
            <a:ext uri="{FF2B5EF4-FFF2-40B4-BE49-F238E27FC236}">
              <a16:creationId xmlns="" xmlns:a16="http://schemas.microsoft.com/office/drawing/2014/main" id="{00000000-0008-0000-0300-00001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8" name="Picture 207">
          <a:extLst>
            <a:ext uri="{FF2B5EF4-FFF2-40B4-BE49-F238E27FC236}">
              <a16:creationId xmlns="" xmlns:a16="http://schemas.microsoft.com/office/drawing/2014/main" id="{00000000-0008-0000-0300-00002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29" name="Picture 211">
          <a:extLst>
            <a:ext uri="{FF2B5EF4-FFF2-40B4-BE49-F238E27FC236}">
              <a16:creationId xmlns="" xmlns:a16="http://schemas.microsoft.com/office/drawing/2014/main" id="{00000000-0008-0000-0300-00002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0" name="Picture 201">
          <a:extLst>
            <a:ext uri="{FF2B5EF4-FFF2-40B4-BE49-F238E27FC236}">
              <a16:creationId xmlns="" xmlns:a16="http://schemas.microsoft.com/office/drawing/2014/main" id="{00000000-0008-0000-0300-00002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1" name="Picture 207">
          <a:extLst>
            <a:ext uri="{FF2B5EF4-FFF2-40B4-BE49-F238E27FC236}">
              <a16:creationId xmlns="" xmlns:a16="http://schemas.microsoft.com/office/drawing/2014/main" id="{00000000-0008-0000-0300-00002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2" name="Picture 211">
          <a:extLst>
            <a:ext uri="{FF2B5EF4-FFF2-40B4-BE49-F238E27FC236}">
              <a16:creationId xmlns="" xmlns:a16="http://schemas.microsoft.com/office/drawing/2014/main" id="{00000000-0008-0000-0300-00002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3" name="Picture 201">
          <a:extLst>
            <a:ext uri="{FF2B5EF4-FFF2-40B4-BE49-F238E27FC236}">
              <a16:creationId xmlns="" xmlns:a16="http://schemas.microsoft.com/office/drawing/2014/main" id="{00000000-0008-0000-0300-00002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4" name="Picture 207">
          <a:extLst>
            <a:ext uri="{FF2B5EF4-FFF2-40B4-BE49-F238E27FC236}">
              <a16:creationId xmlns="" xmlns:a16="http://schemas.microsoft.com/office/drawing/2014/main" id="{00000000-0008-0000-0300-00002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5" name="Picture 211">
          <a:extLst>
            <a:ext uri="{FF2B5EF4-FFF2-40B4-BE49-F238E27FC236}">
              <a16:creationId xmlns="" xmlns:a16="http://schemas.microsoft.com/office/drawing/2014/main" id="{00000000-0008-0000-0300-00002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6" name="Picture 201">
          <a:extLst>
            <a:ext uri="{FF2B5EF4-FFF2-40B4-BE49-F238E27FC236}">
              <a16:creationId xmlns="" xmlns:a16="http://schemas.microsoft.com/office/drawing/2014/main" id="{00000000-0008-0000-0300-00002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7" name="Picture 207">
          <a:extLst>
            <a:ext uri="{FF2B5EF4-FFF2-40B4-BE49-F238E27FC236}">
              <a16:creationId xmlns="" xmlns:a16="http://schemas.microsoft.com/office/drawing/2014/main" id="{00000000-0008-0000-0300-00002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8" name="Picture 211">
          <a:extLst>
            <a:ext uri="{FF2B5EF4-FFF2-40B4-BE49-F238E27FC236}">
              <a16:creationId xmlns="" xmlns:a16="http://schemas.microsoft.com/office/drawing/2014/main" id="{00000000-0008-0000-0300-00002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39" name="Picture 201">
          <a:extLst>
            <a:ext uri="{FF2B5EF4-FFF2-40B4-BE49-F238E27FC236}">
              <a16:creationId xmlns="" xmlns:a16="http://schemas.microsoft.com/office/drawing/2014/main" id="{00000000-0008-0000-0300-00002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0" name="Picture 207">
          <a:extLst>
            <a:ext uri="{FF2B5EF4-FFF2-40B4-BE49-F238E27FC236}">
              <a16:creationId xmlns="" xmlns:a16="http://schemas.microsoft.com/office/drawing/2014/main" id="{00000000-0008-0000-0300-00002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1" name="Picture 211">
          <a:extLst>
            <a:ext uri="{FF2B5EF4-FFF2-40B4-BE49-F238E27FC236}">
              <a16:creationId xmlns="" xmlns:a16="http://schemas.microsoft.com/office/drawing/2014/main" id="{00000000-0008-0000-0300-00002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2" name="Picture 201">
          <a:extLst>
            <a:ext uri="{FF2B5EF4-FFF2-40B4-BE49-F238E27FC236}">
              <a16:creationId xmlns="" xmlns:a16="http://schemas.microsoft.com/office/drawing/2014/main" id="{00000000-0008-0000-0300-00002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3" name="Picture 207">
          <a:extLst>
            <a:ext uri="{FF2B5EF4-FFF2-40B4-BE49-F238E27FC236}">
              <a16:creationId xmlns="" xmlns:a16="http://schemas.microsoft.com/office/drawing/2014/main" id="{00000000-0008-0000-0300-00002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4" name="Picture 211">
          <a:extLst>
            <a:ext uri="{FF2B5EF4-FFF2-40B4-BE49-F238E27FC236}">
              <a16:creationId xmlns="" xmlns:a16="http://schemas.microsoft.com/office/drawing/2014/main" id="{00000000-0008-0000-0300-00003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5" name="Picture 201">
          <a:extLst>
            <a:ext uri="{FF2B5EF4-FFF2-40B4-BE49-F238E27FC236}">
              <a16:creationId xmlns="" xmlns:a16="http://schemas.microsoft.com/office/drawing/2014/main" id="{00000000-0008-0000-0300-00003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6" name="Picture 207">
          <a:extLst>
            <a:ext uri="{FF2B5EF4-FFF2-40B4-BE49-F238E27FC236}">
              <a16:creationId xmlns="" xmlns:a16="http://schemas.microsoft.com/office/drawing/2014/main" id="{00000000-0008-0000-0300-00003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7" name="Picture 211">
          <a:extLst>
            <a:ext uri="{FF2B5EF4-FFF2-40B4-BE49-F238E27FC236}">
              <a16:creationId xmlns="" xmlns:a16="http://schemas.microsoft.com/office/drawing/2014/main" id="{00000000-0008-0000-0300-00003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8" name="Picture 201">
          <a:extLst>
            <a:ext uri="{FF2B5EF4-FFF2-40B4-BE49-F238E27FC236}">
              <a16:creationId xmlns="" xmlns:a16="http://schemas.microsoft.com/office/drawing/2014/main" id="{00000000-0008-0000-0300-00003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49" name="Picture 207">
          <a:extLst>
            <a:ext uri="{FF2B5EF4-FFF2-40B4-BE49-F238E27FC236}">
              <a16:creationId xmlns="" xmlns:a16="http://schemas.microsoft.com/office/drawing/2014/main" id="{00000000-0008-0000-0300-00003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0" name="Picture 211">
          <a:extLst>
            <a:ext uri="{FF2B5EF4-FFF2-40B4-BE49-F238E27FC236}">
              <a16:creationId xmlns="" xmlns:a16="http://schemas.microsoft.com/office/drawing/2014/main" id="{00000000-0008-0000-0300-00003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1" name="Picture 201">
          <a:extLst>
            <a:ext uri="{FF2B5EF4-FFF2-40B4-BE49-F238E27FC236}">
              <a16:creationId xmlns="" xmlns:a16="http://schemas.microsoft.com/office/drawing/2014/main" id="{00000000-0008-0000-0300-00003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2" name="Picture 207">
          <a:extLst>
            <a:ext uri="{FF2B5EF4-FFF2-40B4-BE49-F238E27FC236}">
              <a16:creationId xmlns="" xmlns:a16="http://schemas.microsoft.com/office/drawing/2014/main" id="{00000000-0008-0000-0300-00003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3" name="Picture 211">
          <a:extLst>
            <a:ext uri="{FF2B5EF4-FFF2-40B4-BE49-F238E27FC236}">
              <a16:creationId xmlns="" xmlns:a16="http://schemas.microsoft.com/office/drawing/2014/main" id="{00000000-0008-0000-0300-00003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4" name="Picture 201">
          <a:extLst>
            <a:ext uri="{FF2B5EF4-FFF2-40B4-BE49-F238E27FC236}">
              <a16:creationId xmlns="" xmlns:a16="http://schemas.microsoft.com/office/drawing/2014/main" id="{00000000-0008-0000-0300-00003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5" name="Picture 207">
          <a:extLst>
            <a:ext uri="{FF2B5EF4-FFF2-40B4-BE49-F238E27FC236}">
              <a16:creationId xmlns="" xmlns:a16="http://schemas.microsoft.com/office/drawing/2014/main" id="{00000000-0008-0000-0300-00003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6" name="Picture 211">
          <a:extLst>
            <a:ext uri="{FF2B5EF4-FFF2-40B4-BE49-F238E27FC236}">
              <a16:creationId xmlns="" xmlns:a16="http://schemas.microsoft.com/office/drawing/2014/main" id="{00000000-0008-0000-0300-00003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7" name="Picture 201">
          <a:extLst>
            <a:ext uri="{FF2B5EF4-FFF2-40B4-BE49-F238E27FC236}">
              <a16:creationId xmlns="" xmlns:a16="http://schemas.microsoft.com/office/drawing/2014/main" id="{00000000-0008-0000-0300-00003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8" name="Picture 207">
          <a:extLst>
            <a:ext uri="{FF2B5EF4-FFF2-40B4-BE49-F238E27FC236}">
              <a16:creationId xmlns="" xmlns:a16="http://schemas.microsoft.com/office/drawing/2014/main" id="{00000000-0008-0000-0300-00003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59" name="Picture 211">
          <a:extLst>
            <a:ext uri="{FF2B5EF4-FFF2-40B4-BE49-F238E27FC236}">
              <a16:creationId xmlns="" xmlns:a16="http://schemas.microsoft.com/office/drawing/2014/main" id="{00000000-0008-0000-0300-00003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0" name="Picture 201">
          <a:extLst>
            <a:ext uri="{FF2B5EF4-FFF2-40B4-BE49-F238E27FC236}">
              <a16:creationId xmlns="" xmlns:a16="http://schemas.microsoft.com/office/drawing/2014/main" id="{00000000-0008-0000-0300-00004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1" name="Picture 207">
          <a:extLst>
            <a:ext uri="{FF2B5EF4-FFF2-40B4-BE49-F238E27FC236}">
              <a16:creationId xmlns="" xmlns:a16="http://schemas.microsoft.com/office/drawing/2014/main" id="{00000000-0008-0000-0300-00004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2" name="Picture 211">
          <a:extLst>
            <a:ext uri="{FF2B5EF4-FFF2-40B4-BE49-F238E27FC236}">
              <a16:creationId xmlns="" xmlns:a16="http://schemas.microsoft.com/office/drawing/2014/main" id="{00000000-0008-0000-0300-00004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3" name="Picture 201">
          <a:extLst>
            <a:ext uri="{FF2B5EF4-FFF2-40B4-BE49-F238E27FC236}">
              <a16:creationId xmlns="" xmlns:a16="http://schemas.microsoft.com/office/drawing/2014/main" id="{00000000-0008-0000-0300-00004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4" name="Picture 207">
          <a:extLst>
            <a:ext uri="{FF2B5EF4-FFF2-40B4-BE49-F238E27FC236}">
              <a16:creationId xmlns="" xmlns:a16="http://schemas.microsoft.com/office/drawing/2014/main" id="{00000000-0008-0000-0300-00004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5" name="Picture 211">
          <a:extLst>
            <a:ext uri="{FF2B5EF4-FFF2-40B4-BE49-F238E27FC236}">
              <a16:creationId xmlns="" xmlns:a16="http://schemas.microsoft.com/office/drawing/2014/main" id="{00000000-0008-0000-0300-00004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6" name="Picture 201">
          <a:extLst>
            <a:ext uri="{FF2B5EF4-FFF2-40B4-BE49-F238E27FC236}">
              <a16:creationId xmlns="" xmlns:a16="http://schemas.microsoft.com/office/drawing/2014/main" id="{00000000-0008-0000-0300-00004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7" name="Picture 207">
          <a:extLst>
            <a:ext uri="{FF2B5EF4-FFF2-40B4-BE49-F238E27FC236}">
              <a16:creationId xmlns="" xmlns:a16="http://schemas.microsoft.com/office/drawing/2014/main" id="{00000000-0008-0000-0300-00004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8" name="Picture 211">
          <a:extLst>
            <a:ext uri="{FF2B5EF4-FFF2-40B4-BE49-F238E27FC236}">
              <a16:creationId xmlns="" xmlns:a16="http://schemas.microsoft.com/office/drawing/2014/main" id="{00000000-0008-0000-0300-00004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69" name="Picture 201">
          <a:extLst>
            <a:ext uri="{FF2B5EF4-FFF2-40B4-BE49-F238E27FC236}">
              <a16:creationId xmlns="" xmlns:a16="http://schemas.microsoft.com/office/drawing/2014/main" id="{00000000-0008-0000-0300-00004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0" name="Picture 207">
          <a:extLst>
            <a:ext uri="{FF2B5EF4-FFF2-40B4-BE49-F238E27FC236}">
              <a16:creationId xmlns="" xmlns:a16="http://schemas.microsoft.com/office/drawing/2014/main" id="{00000000-0008-0000-0300-00004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1" name="Picture 211">
          <a:extLst>
            <a:ext uri="{FF2B5EF4-FFF2-40B4-BE49-F238E27FC236}">
              <a16:creationId xmlns="" xmlns:a16="http://schemas.microsoft.com/office/drawing/2014/main" id="{00000000-0008-0000-0300-00004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2" name="Picture 201">
          <a:extLst>
            <a:ext uri="{FF2B5EF4-FFF2-40B4-BE49-F238E27FC236}">
              <a16:creationId xmlns="" xmlns:a16="http://schemas.microsoft.com/office/drawing/2014/main" id="{00000000-0008-0000-0300-00004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3" name="Picture 207">
          <a:extLst>
            <a:ext uri="{FF2B5EF4-FFF2-40B4-BE49-F238E27FC236}">
              <a16:creationId xmlns="" xmlns:a16="http://schemas.microsoft.com/office/drawing/2014/main" id="{00000000-0008-0000-0300-00004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4" name="Picture 211">
          <a:extLst>
            <a:ext uri="{FF2B5EF4-FFF2-40B4-BE49-F238E27FC236}">
              <a16:creationId xmlns="" xmlns:a16="http://schemas.microsoft.com/office/drawing/2014/main" id="{00000000-0008-0000-0300-00004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5" name="Picture 201">
          <a:extLst>
            <a:ext uri="{FF2B5EF4-FFF2-40B4-BE49-F238E27FC236}">
              <a16:creationId xmlns="" xmlns:a16="http://schemas.microsoft.com/office/drawing/2014/main" id="{00000000-0008-0000-0300-00004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6" name="Picture 207">
          <a:extLst>
            <a:ext uri="{FF2B5EF4-FFF2-40B4-BE49-F238E27FC236}">
              <a16:creationId xmlns="" xmlns:a16="http://schemas.microsoft.com/office/drawing/2014/main" id="{00000000-0008-0000-0300-00005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7" name="Picture 211">
          <a:extLst>
            <a:ext uri="{FF2B5EF4-FFF2-40B4-BE49-F238E27FC236}">
              <a16:creationId xmlns="" xmlns:a16="http://schemas.microsoft.com/office/drawing/2014/main" id="{00000000-0008-0000-0300-00005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8" name="Picture 201">
          <a:extLst>
            <a:ext uri="{FF2B5EF4-FFF2-40B4-BE49-F238E27FC236}">
              <a16:creationId xmlns="" xmlns:a16="http://schemas.microsoft.com/office/drawing/2014/main" id="{00000000-0008-0000-0300-00005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79" name="Picture 207">
          <a:extLst>
            <a:ext uri="{FF2B5EF4-FFF2-40B4-BE49-F238E27FC236}">
              <a16:creationId xmlns="" xmlns:a16="http://schemas.microsoft.com/office/drawing/2014/main" id="{00000000-0008-0000-0300-00005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0" name="Picture 211">
          <a:extLst>
            <a:ext uri="{FF2B5EF4-FFF2-40B4-BE49-F238E27FC236}">
              <a16:creationId xmlns="" xmlns:a16="http://schemas.microsoft.com/office/drawing/2014/main" id="{00000000-0008-0000-0300-00005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1" name="Picture 201">
          <a:extLst>
            <a:ext uri="{FF2B5EF4-FFF2-40B4-BE49-F238E27FC236}">
              <a16:creationId xmlns="" xmlns:a16="http://schemas.microsoft.com/office/drawing/2014/main" id="{00000000-0008-0000-0300-00005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2" name="Picture 207">
          <a:extLst>
            <a:ext uri="{FF2B5EF4-FFF2-40B4-BE49-F238E27FC236}">
              <a16:creationId xmlns="" xmlns:a16="http://schemas.microsoft.com/office/drawing/2014/main" id="{00000000-0008-0000-0300-00005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3" name="Picture 211">
          <a:extLst>
            <a:ext uri="{FF2B5EF4-FFF2-40B4-BE49-F238E27FC236}">
              <a16:creationId xmlns="" xmlns:a16="http://schemas.microsoft.com/office/drawing/2014/main" id="{00000000-0008-0000-0300-00005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4" name="Picture 201">
          <a:extLst>
            <a:ext uri="{FF2B5EF4-FFF2-40B4-BE49-F238E27FC236}">
              <a16:creationId xmlns="" xmlns:a16="http://schemas.microsoft.com/office/drawing/2014/main" id="{00000000-0008-0000-0300-00005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5" name="Picture 207">
          <a:extLst>
            <a:ext uri="{FF2B5EF4-FFF2-40B4-BE49-F238E27FC236}">
              <a16:creationId xmlns="" xmlns:a16="http://schemas.microsoft.com/office/drawing/2014/main" id="{00000000-0008-0000-0300-00005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6" name="Picture 211">
          <a:extLst>
            <a:ext uri="{FF2B5EF4-FFF2-40B4-BE49-F238E27FC236}">
              <a16:creationId xmlns="" xmlns:a16="http://schemas.microsoft.com/office/drawing/2014/main" id="{00000000-0008-0000-0300-00005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7" name="Picture 201">
          <a:extLst>
            <a:ext uri="{FF2B5EF4-FFF2-40B4-BE49-F238E27FC236}">
              <a16:creationId xmlns="" xmlns:a16="http://schemas.microsoft.com/office/drawing/2014/main" id="{00000000-0008-0000-0300-00005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8" name="Picture 207">
          <a:extLst>
            <a:ext uri="{FF2B5EF4-FFF2-40B4-BE49-F238E27FC236}">
              <a16:creationId xmlns="" xmlns:a16="http://schemas.microsoft.com/office/drawing/2014/main" id="{00000000-0008-0000-0300-00005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89" name="Picture 211">
          <a:extLst>
            <a:ext uri="{FF2B5EF4-FFF2-40B4-BE49-F238E27FC236}">
              <a16:creationId xmlns="" xmlns:a16="http://schemas.microsoft.com/office/drawing/2014/main" id="{00000000-0008-0000-0300-00005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0" name="Picture 201">
          <a:extLst>
            <a:ext uri="{FF2B5EF4-FFF2-40B4-BE49-F238E27FC236}">
              <a16:creationId xmlns="" xmlns:a16="http://schemas.microsoft.com/office/drawing/2014/main" id="{00000000-0008-0000-0300-00005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1" name="Picture 207">
          <a:extLst>
            <a:ext uri="{FF2B5EF4-FFF2-40B4-BE49-F238E27FC236}">
              <a16:creationId xmlns="" xmlns:a16="http://schemas.microsoft.com/office/drawing/2014/main" id="{00000000-0008-0000-0300-00005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2" name="Picture 211">
          <a:extLst>
            <a:ext uri="{FF2B5EF4-FFF2-40B4-BE49-F238E27FC236}">
              <a16:creationId xmlns="" xmlns:a16="http://schemas.microsoft.com/office/drawing/2014/main" id="{00000000-0008-0000-0300-00006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3" name="Picture 201">
          <a:extLst>
            <a:ext uri="{FF2B5EF4-FFF2-40B4-BE49-F238E27FC236}">
              <a16:creationId xmlns="" xmlns:a16="http://schemas.microsoft.com/office/drawing/2014/main" id="{00000000-0008-0000-0300-00006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4" name="Picture 207">
          <a:extLst>
            <a:ext uri="{FF2B5EF4-FFF2-40B4-BE49-F238E27FC236}">
              <a16:creationId xmlns="" xmlns:a16="http://schemas.microsoft.com/office/drawing/2014/main" id="{00000000-0008-0000-0300-00006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5" name="Picture 211">
          <a:extLst>
            <a:ext uri="{FF2B5EF4-FFF2-40B4-BE49-F238E27FC236}">
              <a16:creationId xmlns="" xmlns:a16="http://schemas.microsoft.com/office/drawing/2014/main" id="{00000000-0008-0000-0300-00006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6" name="Picture 201">
          <a:extLst>
            <a:ext uri="{FF2B5EF4-FFF2-40B4-BE49-F238E27FC236}">
              <a16:creationId xmlns="" xmlns:a16="http://schemas.microsoft.com/office/drawing/2014/main" id="{00000000-0008-0000-0300-00006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7" name="Picture 207">
          <a:extLst>
            <a:ext uri="{FF2B5EF4-FFF2-40B4-BE49-F238E27FC236}">
              <a16:creationId xmlns="" xmlns:a16="http://schemas.microsoft.com/office/drawing/2014/main" id="{00000000-0008-0000-0300-00006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8" name="Picture 211">
          <a:extLst>
            <a:ext uri="{FF2B5EF4-FFF2-40B4-BE49-F238E27FC236}">
              <a16:creationId xmlns="" xmlns:a16="http://schemas.microsoft.com/office/drawing/2014/main" id="{00000000-0008-0000-0300-00006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199" name="Picture 201">
          <a:extLst>
            <a:ext uri="{FF2B5EF4-FFF2-40B4-BE49-F238E27FC236}">
              <a16:creationId xmlns="" xmlns:a16="http://schemas.microsoft.com/office/drawing/2014/main" id="{00000000-0008-0000-0300-00006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0" name="Picture 207">
          <a:extLst>
            <a:ext uri="{FF2B5EF4-FFF2-40B4-BE49-F238E27FC236}">
              <a16:creationId xmlns="" xmlns:a16="http://schemas.microsoft.com/office/drawing/2014/main" id="{00000000-0008-0000-0300-00006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1" name="Picture 211">
          <a:extLst>
            <a:ext uri="{FF2B5EF4-FFF2-40B4-BE49-F238E27FC236}">
              <a16:creationId xmlns="" xmlns:a16="http://schemas.microsoft.com/office/drawing/2014/main" id="{00000000-0008-0000-0300-00006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2" name="Picture 201">
          <a:extLst>
            <a:ext uri="{FF2B5EF4-FFF2-40B4-BE49-F238E27FC236}">
              <a16:creationId xmlns="" xmlns:a16="http://schemas.microsoft.com/office/drawing/2014/main" id="{00000000-0008-0000-0300-00006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3" name="Picture 207">
          <a:extLst>
            <a:ext uri="{FF2B5EF4-FFF2-40B4-BE49-F238E27FC236}">
              <a16:creationId xmlns="" xmlns:a16="http://schemas.microsoft.com/office/drawing/2014/main" id="{00000000-0008-0000-0300-00006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4" name="Picture 211">
          <a:extLst>
            <a:ext uri="{FF2B5EF4-FFF2-40B4-BE49-F238E27FC236}">
              <a16:creationId xmlns="" xmlns:a16="http://schemas.microsoft.com/office/drawing/2014/main" id="{00000000-0008-0000-0300-00006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5" name="Picture 201">
          <a:extLst>
            <a:ext uri="{FF2B5EF4-FFF2-40B4-BE49-F238E27FC236}">
              <a16:creationId xmlns="" xmlns:a16="http://schemas.microsoft.com/office/drawing/2014/main" id="{00000000-0008-0000-0300-00006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6" name="Picture 207">
          <a:extLst>
            <a:ext uri="{FF2B5EF4-FFF2-40B4-BE49-F238E27FC236}">
              <a16:creationId xmlns="" xmlns:a16="http://schemas.microsoft.com/office/drawing/2014/main" id="{00000000-0008-0000-0300-00006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7" name="Picture 211">
          <a:extLst>
            <a:ext uri="{FF2B5EF4-FFF2-40B4-BE49-F238E27FC236}">
              <a16:creationId xmlns="" xmlns:a16="http://schemas.microsoft.com/office/drawing/2014/main" id="{00000000-0008-0000-0300-00006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8" name="Picture 201">
          <a:extLst>
            <a:ext uri="{FF2B5EF4-FFF2-40B4-BE49-F238E27FC236}">
              <a16:creationId xmlns="" xmlns:a16="http://schemas.microsoft.com/office/drawing/2014/main" id="{00000000-0008-0000-0300-00007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09" name="Picture 207">
          <a:extLst>
            <a:ext uri="{FF2B5EF4-FFF2-40B4-BE49-F238E27FC236}">
              <a16:creationId xmlns="" xmlns:a16="http://schemas.microsoft.com/office/drawing/2014/main" id="{00000000-0008-0000-0300-00007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0" name="Picture 211">
          <a:extLst>
            <a:ext uri="{FF2B5EF4-FFF2-40B4-BE49-F238E27FC236}">
              <a16:creationId xmlns="" xmlns:a16="http://schemas.microsoft.com/office/drawing/2014/main" id="{00000000-0008-0000-0300-00007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1" name="Picture 201">
          <a:extLst>
            <a:ext uri="{FF2B5EF4-FFF2-40B4-BE49-F238E27FC236}">
              <a16:creationId xmlns="" xmlns:a16="http://schemas.microsoft.com/office/drawing/2014/main" id="{00000000-0008-0000-0300-00007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2" name="Picture 207">
          <a:extLst>
            <a:ext uri="{FF2B5EF4-FFF2-40B4-BE49-F238E27FC236}">
              <a16:creationId xmlns="" xmlns:a16="http://schemas.microsoft.com/office/drawing/2014/main" id="{00000000-0008-0000-0300-00007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3" name="Picture 211">
          <a:extLst>
            <a:ext uri="{FF2B5EF4-FFF2-40B4-BE49-F238E27FC236}">
              <a16:creationId xmlns="" xmlns:a16="http://schemas.microsoft.com/office/drawing/2014/main" id="{00000000-0008-0000-0300-00007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4" name="Picture 201">
          <a:extLst>
            <a:ext uri="{FF2B5EF4-FFF2-40B4-BE49-F238E27FC236}">
              <a16:creationId xmlns="" xmlns:a16="http://schemas.microsoft.com/office/drawing/2014/main" id="{00000000-0008-0000-0300-00007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5" name="Picture 207">
          <a:extLst>
            <a:ext uri="{FF2B5EF4-FFF2-40B4-BE49-F238E27FC236}">
              <a16:creationId xmlns="" xmlns:a16="http://schemas.microsoft.com/office/drawing/2014/main" id="{00000000-0008-0000-0300-00007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6" name="Picture 211">
          <a:extLst>
            <a:ext uri="{FF2B5EF4-FFF2-40B4-BE49-F238E27FC236}">
              <a16:creationId xmlns="" xmlns:a16="http://schemas.microsoft.com/office/drawing/2014/main" id="{00000000-0008-0000-0300-00007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7" name="Picture 201">
          <a:extLst>
            <a:ext uri="{FF2B5EF4-FFF2-40B4-BE49-F238E27FC236}">
              <a16:creationId xmlns="" xmlns:a16="http://schemas.microsoft.com/office/drawing/2014/main" id="{00000000-0008-0000-0300-00007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8" name="Picture 207">
          <a:extLst>
            <a:ext uri="{FF2B5EF4-FFF2-40B4-BE49-F238E27FC236}">
              <a16:creationId xmlns="" xmlns:a16="http://schemas.microsoft.com/office/drawing/2014/main" id="{00000000-0008-0000-0300-00007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19" name="Picture 211">
          <a:extLst>
            <a:ext uri="{FF2B5EF4-FFF2-40B4-BE49-F238E27FC236}">
              <a16:creationId xmlns="" xmlns:a16="http://schemas.microsoft.com/office/drawing/2014/main" id="{00000000-0008-0000-0300-00007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0" name="Picture 201">
          <a:extLst>
            <a:ext uri="{FF2B5EF4-FFF2-40B4-BE49-F238E27FC236}">
              <a16:creationId xmlns="" xmlns:a16="http://schemas.microsoft.com/office/drawing/2014/main" id="{00000000-0008-0000-0300-00007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1" name="Picture 207">
          <a:extLst>
            <a:ext uri="{FF2B5EF4-FFF2-40B4-BE49-F238E27FC236}">
              <a16:creationId xmlns="" xmlns:a16="http://schemas.microsoft.com/office/drawing/2014/main" id="{00000000-0008-0000-0300-00007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2" name="Picture 211">
          <a:extLst>
            <a:ext uri="{FF2B5EF4-FFF2-40B4-BE49-F238E27FC236}">
              <a16:creationId xmlns="" xmlns:a16="http://schemas.microsoft.com/office/drawing/2014/main" id="{00000000-0008-0000-0300-00007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3" name="Picture 201">
          <a:extLst>
            <a:ext uri="{FF2B5EF4-FFF2-40B4-BE49-F238E27FC236}">
              <a16:creationId xmlns="" xmlns:a16="http://schemas.microsoft.com/office/drawing/2014/main" id="{00000000-0008-0000-0300-00007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4" name="Picture 207">
          <a:extLst>
            <a:ext uri="{FF2B5EF4-FFF2-40B4-BE49-F238E27FC236}">
              <a16:creationId xmlns="" xmlns:a16="http://schemas.microsoft.com/office/drawing/2014/main" id="{00000000-0008-0000-0300-00008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5" name="Picture 211">
          <a:extLst>
            <a:ext uri="{FF2B5EF4-FFF2-40B4-BE49-F238E27FC236}">
              <a16:creationId xmlns="" xmlns:a16="http://schemas.microsoft.com/office/drawing/2014/main" id="{00000000-0008-0000-0300-00008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6" name="Picture 201">
          <a:extLst>
            <a:ext uri="{FF2B5EF4-FFF2-40B4-BE49-F238E27FC236}">
              <a16:creationId xmlns="" xmlns:a16="http://schemas.microsoft.com/office/drawing/2014/main" id="{00000000-0008-0000-0300-00008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7" name="Picture 207">
          <a:extLst>
            <a:ext uri="{FF2B5EF4-FFF2-40B4-BE49-F238E27FC236}">
              <a16:creationId xmlns="" xmlns:a16="http://schemas.microsoft.com/office/drawing/2014/main" id="{00000000-0008-0000-0300-00008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8" name="Picture 211">
          <a:extLst>
            <a:ext uri="{FF2B5EF4-FFF2-40B4-BE49-F238E27FC236}">
              <a16:creationId xmlns="" xmlns:a16="http://schemas.microsoft.com/office/drawing/2014/main" id="{00000000-0008-0000-0300-00008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29" name="Picture 201">
          <a:extLst>
            <a:ext uri="{FF2B5EF4-FFF2-40B4-BE49-F238E27FC236}">
              <a16:creationId xmlns="" xmlns:a16="http://schemas.microsoft.com/office/drawing/2014/main" id="{00000000-0008-0000-0300-00008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0" name="Picture 207">
          <a:extLst>
            <a:ext uri="{FF2B5EF4-FFF2-40B4-BE49-F238E27FC236}">
              <a16:creationId xmlns="" xmlns:a16="http://schemas.microsoft.com/office/drawing/2014/main" id="{00000000-0008-0000-0300-00008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1" name="Picture 211">
          <a:extLst>
            <a:ext uri="{FF2B5EF4-FFF2-40B4-BE49-F238E27FC236}">
              <a16:creationId xmlns="" xmlns:a16="http://schemas.microsoft.com/office/drawing/2014/main" id="{00000000-0008-0000-0300-00008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2" name="Picture 201">
          <a:extLst>
            <a:ext uri="{FF2B5EF4-FFF2-40B4-BE49-F238E27FC236}">
              <a16:creationId xmlns="" xmlns:a16="http://schemas.microsoft.com/office/drawing/2014/main" id="{00000000-0008-0000-0300-00008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3" name="Picture 207">
          <a:extLst>
            <a:ext uri="{FF2B5EF4-FFF2-40B4-BE49-F238E27FC236}">
              <a16:creationId xmlns="" xmlns:a16="http://schemas.microsoft.com/office/drawing/2014/main" id="{00000000-0008-0000-0300-00008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4" name="Picture 211">
          <a:extLst>
            <a:ext uri="{FF2B5EF4-FFF2-40B4-BE49-F238E27FC236}">
              <a16:creationId xmlns="" xmlns:a16="http://schemas.microsoft.com/office/drawing/2014/main" id="{00000000-0008-0000-0300-00008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5" name="Picture 201">
          <a:extLst>
            <a:ext uri="{FF2B5EF4-FFF2-40B4-BE49-F238E27FC236}">
              <a16:creationId xmlns="" xmlns:a16="http://schemas.microsoft.com/office/drawing/2014/main" id="{00000000-0008-0000-0300-00008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6" name="Picture 207">
          <a:extLst>
            <a:ext uri="{FF2B5EF4-FFF2-40B4-BE49-F238E27FC236}">
              <a16:creationId xmlns="" xmlns:a16="http://schemas.microsoft.com/office/drawing/2014/main" id="{00000000-0008-0000-0300-00008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7" name="Picture 211">
          <a:extLst>
            <a:ext uri="{FF2B5EF4-FFF2-40B4-BE49-F238E27FC236}">
              <a16:creationId xmlns="" xmlns:a16="http://schemas.microsoft.com/office/drawing/2014/main" id="{00000000-0008-0000-0300-00008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8" name="Picture 201">
          <a:extLst>
            <a:ext uri="{FF2B5EF4-FFF2-40B4-BE49-F238E27FC236}">
              <a16:creationId xmlns="" xmlns:a16="http://schemas.microsoft.com/office/drawing/2014/main" id="{00000000-0008-0000-0300-00008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39" name="Picture 207">
          <a:extLst>
            <a:ext uri="{FF2B5EF4-FFF2-40B4-BE49-F238E27FC236}">
              <a16:creationId xmlns="" xmlns:a16="http://schemas.microsoft.com/office/drawing/2014/main" id="{00000000-0008-0000-0300-00008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0" name="Picture 211">
          <a:extLst>
            <a:ext uri="{FF2B5EF4-FFF2-40B4-BE49-F238E27FC236}">
              <a16:creationId xmlns="" xmlns:a16="http://schemas.microsoft.com/office/drawing/2014/main" id="{00000000-0008-0000-0300-00009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1" name="Picture 201">
          <a:extLst>
            <a:ext uri="{FF2B5EF4-FFF2-40B4-BE49-F238E27FC236}">
              <a16:creationId xmlns="" xmlns:a16="http://schemas.microsoft.com/office/drawing/2014/main" id="{00000000-0008-0000-0300-00009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2" name="Picture 207">
          <a:extLst>
            <a:ext uri="{FF2B5EF4-FFF2-40B4-BE49-F238E27FC236}">
              <a16:creationId xmlns="" xmlns:a16="http://schemas.microsoft.com/office/drawing/2014/main" id="{00000000-0008-0000-0300-00009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3" name="Picture 211">
          <a:extLst>
            <a:ext uri="{FF2B5EF4-FFF2-40B4-BE49-F238E27FC236}">
              <a16:creationId xmlns="" xmlns:a16="http://schemas.microsoft.com/office/drawing/2014/main" id="{00000000-0008-0000-0300-00009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4" name="Picture 201">
          <a:extLst>
            <a:ext uri="{FF2B5EF4-FFF2-40B4-BE49-F238E27FC236}">
              <a16:creationId xmlns="" xmlns:a16="http://schemas.microsoft.com/office/drawing/2014/main" id="{00000000-0008-0000-0300-00009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5" name="Picture 207">
          <a:extLst>
            <a:ext uri="{FF2B5EF4-FFF2-40B4-BE49-F238E27FC236}">
              <a16:creationId xmlns="" xmlns:a16="http://schemas.microsoft.com/office/drawing/2014/main" id="{00000000-0008-0000-0300-00009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6" name="Picture 211">
          <a:extLst>
            <a:ext uri="{FF2B5EF4-FFF2-40B4-BE49-F238E27FC236}">
              <a16:creationId xmlns="" xmlns:a16="http://schemas.microsoft.com/office/drawing/2014/main" id="{00000000-0008-0000-0300-00009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7" name="Picture 201">
          <a:extLst>
            <a:ext uri="{FF2B5EF4-FFF2-40B4-BE49-F238E27FC236}">
              <a16:creationId xmlns="" xmlns:a16="http://schemas.microsoft.com/office/drawing/2014/main" id="{00000000-0008-0000-0300-00009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8" name="Picture 207">
          <a:extLst>
            <a:ext uri="{FF2B5EF4-FFF2-40B4-BE49-F238E27FC236}">
              <a16:creationId xmlns="" xmlns:a16="http://schemas.microsoft.com/office/drawing/2014/main" id="{00000000-0008-0000-0300-00009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49" name="Picture 211">
          <a:extLst>
            <a:ext uri="{FF2B5EF4-FFF2-40B4-BE49-F238E27FC236}">
              <a16:creationId xmlns="" xmlns:a16="http://schemas.microsoft.com/office/drawing/2014/main" id="{00000000-0008-0000-0300-00009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0" name="Picture 201">
          <a:extLst>
            <a:ext uri="{FF2B5EF4-FFF2-40B4-BE49-F238E27FC236}">
              <a16:creationId xmlns="" xmlns:a16="http://schemas.microsoft.com/office/drawing/2014/main" id="{00000000-0008-0000-0300-00009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1" name="Picture 207">
          <a:extLst>
            <a:ext uri="{FF2B5EF4-FFF2-40B4-BE49-F238E27FC236}">
              <a16:creationId xmlns="" xmlns:a16="http://schemas.microsoft.com/office/drawing/2014/main" id="{00000000-0008-0000-0300-00009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2" name="Picture 211">
          <a:extLst>
            <a:ext uri="{FF2B5EF4-FFF2-40B4-BE49-F238E27FC236}">
              <a16:creationId xmlns="" xmlns:a16="http://schemas.microsoft.com/office/drawing/2014/main" id="{00000000-0008-0000-0300-00009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3" name="Picture 201">
          <a:extLst>
            <a:ext uri="{FF2B5EF4-FFF2-40B4-BE49-F238E27FC236}">
              <a16:creationId xmlns="" xmlns:a16="http://schemas.microsoft.com/office/drawing/2014/main" id="{00000000-0008-0000-0300-00009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4" name="Picture 207">
          <a:extLst>
            <a:ext uri="{FF2B5EF4-FFF2-40B4-BE49-F238E27FC236}">
              <a16:creationId xmlns="" xmlns:a16="http://schemas.microsoft.com/office/drawing/2014/main" id="{00000000-0008-0000-0300-00009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5" name="Picture 211">
          <a:extLst>
            <a:ext uri="{FF2B5EF4-FFF2-40B4-BE49-F238E27FC236}">
              <a16:creationId xmlns="" xmlns:a16="http://schemas.microsoft.com/office/drawing/2014/main" id="{00000000-0008-0000-0300-00009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6" name="Picture 201">
          <a:extLst>
            <a:ext uri="{FF2B5EF4-FFF2-40B4-BE49-F238E27FC236}">
              <a16:creationId xmlns="" xmlns:a16="http://schemas.microsoft.com/office/drawing/2014/main" id="{00000000-0008-0000-0300-0000A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7" name="Picture 207">
          <a:extLst>
            <a:ext uri="{FF2B5EF4-FFF2-40B4-BE49-F238E27FC236}">
              <a16:creationId xmlns="" xmlns:a16="http://schemas.microsoft.com/office/drawing/2014/main" id="{00000000-0008-0000-0300-0000A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8" name="Picture 211">
          <a:extLst>
            <a:ext uri="{FF2B5EF4-FFF2-40B4-BE49-F238E27FC236}">
              <a16:creationId xmlns="" xmlns:a16="http://schemas.microsoft.com/office/drawing/2014/main" id="{00000000-0008-0000-0300-0000A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59" name="Picture 201">
          <a:extLst>
            <a:ext uri="{FF2B5EF4-FFF2-40B4-BE49-F238E27FC236}">
              <a16:creationId xmlns="" xmlns:a16="http://schemas.microsoft.com/office/drawing/2014/main" id="{00000000-0008-0000-0300-0000A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0" name="Picture 207">
          <a:extLst>
            <a:ext uri="{FF2B5EF4-FFF2-40B4-BE49-F238E27FC236}">
              <a16:creationId xmlns="" xmlns:a16="http://schemas.microsoft.com/office/drawing/2014/main" id="{00000000-0008-0000-0300-0000A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1" name="Picture 211">
          <a:extLst>
            <a:ext uri="{FF2B5EF4-FFF2-40B4-BE49-F238E27FC236}">
              <a16:creationId xmlns="" xmlns:a16="http://schemas.microsoft.com/office/drawing/2014/main" id="{00000000-0008-0000-0300-0000A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2" name="Picture 201">
          <a:extLst>
            <a:ext uri="{FF2B5EF4-FFF2-40B4-BE49-F238E27FC236}">
              <a16:creationId xmlns="" xmlns:a16="http://schemas.microsoft.com/office/drawing/2014/main" id="{00000000-0008-0000-0300-0000A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3" name="Picture 207">
          <a:extLst>
            <a:ext uri="{FF2B5EF4-FFF2-40B4-BE49-F238E27FC236}">
              <a16:creationId xmlns="" xmlns:a16="http://schemas.microsoft.com/office/drawing/2014/main" id="{00000000-0008-0000-0300-0000A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4" name="Picture 211">
          <a:extLst>
            <a:ext uri="{FF2B5EF4-FFF2-40B4-BE49-F238E27FC236}">
              <a16:creationId xmlns="" xmlns:a16="http://schemas.microsoft.com/office/drawing/2014/main" id="{00000000-0008-0000-0300-0000A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5" name="Picture 201">
          <a:extLst>
            <a:ext uri="{FF2B5EF4-FFF2-40B4-BE49-F238E27FC236}">
              <a16:creationId xmlns="" xmlns:a16="http://schemas.microsoft.com/office/drawing/2014/main" id="{00000000-0008-0000-0300-0000A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6" name="Picture 207">
          <a:extLst>
            <a:ext uri="{FF2B5EF4-FFF2-40B4-BE49-F238E27FC236}">
              <a16:creationId xmlns="" xmlns:a16="http://schemas.microsoft.com/office/drawing/2014/main" id="{00000000-0008-0000-0300-0000A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7" name="Picture 211">
          <a:extLst>
            <a:ext uri="{FF2B5EF4-FFF2-40B4-BE49-F238E27FC236}">
              <a16:creationId xmlns="" xmlns:a16="http://schemas.microsoft.com/office/drawing/2014/main" id="{00000000-0008-0000-0300-0000A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8" name="Picture 201">
          <a:extLst>
            <a:ext uri="{FF2B5EF4-FFF2-40B4-BE49-F238E27FC236}">
              <a16:creationId xmlns="" xmlns:a16="http://schemas.microsoft.com/office/drawing/2014/main" id="{00000000-0008-0000-0300-0000A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69" name="Picture 207">
          <a:extLst>
            <a:ext uri="{FF2B5EF4-FFF2-40B4-BE49-F238E27FC236}">
              <a16:creationId xmlns="" xmlns:a16="http://schemas.microsoft.com/office/drawing/2014/main" id="{00000000-0008-0000-0300-0000A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0" name="Picture 211">
          <a:extLst>
            <a:ext uri="{FF2B5EF4-FFF2-40B4-BE49-F238E27FC236}">
              <a16:creationId xmlns="" xmlns:a16="http://schemas.microsoft.com/office/drawing/2014/main" id="{00000000-0008-0000-0300-0000A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1" name="Picture 201">
          <a:extLst>
            <a:ext uri="{FF2B5EF4-FFF2-40B4-BE49-F238E27FC236}">
              <a16:creationId xmlns="" xmlns:a16="http://schemas.microsoft.com/office/drawing/2014/main" id="{00000000-0008-0000-0300-0000A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2" name="Picture 207">
          <a:extLst>
            <a:ext uri="{FF2B5EF4-FFF2-40B4-BE49-F238E27FC236}">
              <a16:creationId xmlns="" xmlns:a16="http://schemas.microsoft.com/office/drawing/2014/main" id="{00000000-0008-0000-0300-0000B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3" name="Picture 211">
          <a:extLst>
            <a:ext uri="{FF2B5EF4-FFF2-40B4-BE49-F238E27FC236}">
              <a16:creationId xmlns="" xmlns:a16="http://schemas.microsoft.com/office/drawing/2014/main" id="{00000000-0008-0000-0300-0000B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4" name="Picture 201">
          <a:extLst>
            <a:ext uri="{FF2B5EF4-FFF2-40B4-BE49-F238E27FC236}">
              <a16:creationId xmlns="" xmlns:a16="http://schemas.microsoft.com/office/drawing/2014/main" id="{00000000-0008-0000-0300-0000B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5" name="Picture 207">
          <a:extLst>
            <a:ext uri="{FF2B5EF4-FFF2-40B4-BE49-F238E27FC236}">
              <a16:creationId xmlns="" xmlns:a16="http://schemas.microsoft.com/office/drawing/2014/main" id="{00000000-0008-0000-0300-0000B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6" name="Picture 211">
          <a:extLst>
            <a:ext uri="{FF2B5EF4-FFF2-40B4-BE49-F238E27FC236}">
              <a16:creationId xmlns="" xmlns:a16="http://schemas.microsoft.com/office/drawing/2014/main" id="{00000000-0008-0000-0300-0000B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7" name="Picture 201">
          <a:extLst>
            <a:ext uri="{FF2B5EF4-FFF2-40B4-BE49-F238E27FC236}">
              <a16:creationId xmlns="" xmlns:a16="http://schemas.microsoft.com/office/drawing/2014/main" id="{00000000-0008-0000-0300-0000B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8" name="Picture 207">
          <a:extLst>
            <a:ext uri="{FF2B5EF4-FFF2-40B4-BE49-F238E27FC236}">
              <a16:creationId xmlns="" xmlns:a16="http://schemas.microsoft.com/office/drawing/2014/main" id="{00000000-0008-0000-0300-0000B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79" name="Picture 211">
          <a:extLst>
            <a:ext uri="{FF2B5EF4-FFF2-40B4-BE49-F238E27FC236}">
              <a16:creationId xmlns="" xmlns:a16="http://schemas.microsoft.com/office/drawing/2014/main" id="{00000000-0008-0000-0300-0000B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0" name="Picture 201">
          <a:extLst>
            <a:ext uri="{FF2B5EF4-FFF2-40B4-BE49-F238E27FC236}">
              <a16:creationId xmlns="" xmlns:a16="http://schemas.microsoft.com/office/drawing/2014/main" id="{00000000-0008-0000-0300-0000B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1" name="Picture 207">
          <a:extLst>
            <a:ext uri="{FF2B5EF4-FFF2-40B4-BE49-F238E27FC236}">
              <a16:creationId xmlns="" xmlns:a16="http://schemas.microsoft.com/office/drawing/2014/main" id="{00000000-0008-0000-0300-0000B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2" name="Picture 211">
          <a:extLst>
            <a:ext uri="{FF2B5EF4-FFF2-40B4-BE49-F238E27FC236}">
              <a16:creationId xmlns="" xmlns:a16="http://schemas.microsoft.com/office/drawing/2014/main" id="{00000000-0008-0000-0300-0000B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3" name="Picture 201">
          <a:extLst>
            <a:ext uri="{FF2B5EF4-FFF2-40B4-BE49-F238E27FC236}">
              <a16:creationId xmlns="" xmlns:a16="http://schemas.microsoft.com/office/drawing/2014/main" id="{00000000-0008-0000-0300-0000B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4" name="Picture 207">
          <a:extLst>
            <a:ext uri="{FF2B5EF4-FFF2-40B4-BE49-F238E27FC236}">
              <a16:creationId xmlns="" xmlns:a16="http://schemas.microsoft.com/office/drawing/2014/main" id="{00000000-0008-0000-0300-0000B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5" name="Picture 211">
          <a:extLst>
            <a:ext uri="{FF2B5EF4-FFF2-40B4-BE49-F238E27FC236}">
              <a16:creationId xmlns="" xmlns:a16="http://schemas.microsoft.com/office/drawing/2014/main" id="{00000000-0008-0000-0300-0000B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6" name="Picture 201">
          <a:extLst>
            <a:ext uri="{FF2B5EF4-FFF2-40B4-BE49-F238E27FC236}">
              <a16:creationId xmlns="" xmlns:a16="http://schemas.microsoft.com/office/drawing/2014/main" id="{00000000-0008-0000-0300-0000B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7" name="Picture 207">
          <a:extLst>
            <a:ext uri="{FF2B5EF4-FFF2-40B4-BE49-F238E27FC236}">
              <a16:creationId xmlns="" xmlns:a16="http://schemas.microsoft.com/office/drawing/2014/main" id="{00000000-0008-0000-0300-0000B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8" name="Picture 211">
          <a:extLst>
            <a:ext uri="{FF2B5EF4-FFF2-40B4-BE49-F238E27FC236}">
              <a16:creationId xmlns="" xmlns:a16="http://schemas.microsoft.com/office/drawing/2014/main" id="{00000000-0008-0000-0300-0000C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89" name="Picture 201">
          <a:extLst>
            <a:ext uri="{FF2B5EF4-FFF2-40B4-BE49-F238E27FC236}">
              <a16:creationId xmlns="" xmlns:a16="http://schemas.microsoft.com/office/drawing/2014/main" id="{00000000-0008-0000-0300-0000C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0" name="Picture 207">
          <a:extLst>
            <a:ext uri="{FF2B5EF4-FFF2-40B4-BE49-F238E27FC236}">
              <a16:creationId xmlns="" xmlns:a16="http://schemas.microsoft.com/office/drawing/2014/main" id="{00000000-0008-0000-0300-0000C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1" name="Picture 211">
          <a:extLst>
            <a:ext uri="{FF2B5EF4-FFF2-40B4-BE49-F238E27FC236}">
              <a16:creationId xmlns="" xmlns:a16="http://schemas.microsoft.com/office/drawing/2014/main" id="{00000000-0008-0000-0300-0000C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2" name="Picture 201">
          <a:extLst>
            <a:ext uri="{FF2B5EF4-FFF2-40B4-BE49-F238E27FC236}">
              <a16:creationId xmlns="" xmlns:a16="http://schemas.microsoft.com/office/drawing/2014/main" id="{00000000-0008-0000-0300-0000C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3" name="Picture 207">
          <a:extLst>
            <a:ext uri="{FF2B5EF4-FFF2-40B4-BE49-F238E27FC236}">
              <a16:creationId xmlns="" xmlns:a16="http://schemas.microsoft.com/office/drawing/2014/main" id="{00000000-0008-0000-0300-0000C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4" name="Picture 211">
          <a:extLst>
            <a:ext uri="{FF2B5EF4-FFF2-40B4-BE49-F238E27FC236}">
              <a16:creationId xmlns="" xmlns:a16="http://schemas.microsoft.com/office/drawing/2014/main" id="{00000000-0008-0000-0300-0000C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5" name="Picture 201">
          <a:extLst>
            <a:ext uri="{FF2B5EF4-FFF2-40B4-BE49-F238E27FC236}">
              <a16:creationId xmlns="" xmlns:a16="http://schemas.microsoft.com/office/drawing/2014/main" id="{00000000-0008-0000-0300-0000C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6" name="Picture 207">
          <a:extLst>
            <a:ext uri="{FF2B5EF4-FFF2-40B4-BE49-F238E27FC236}">
              <a16:creationId xmlns="" xmlns:a16="http://schemas.microsoft.com/office/drawing/2014/main" id="{00000000-0008-0000-0300-0000C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7" name="Picture 211">
          <a:extLst>
            <a:ext uri="{FF2B5EF4-FFF2-40B4-BE49-F238E27FC236}">
              <a16:creationId xmlns="" xmlns:a16="http://schemas.microsoft.com/office/drawing/2014/main" id="{00000000-0008-0000-0300-0000C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8" name="Picture 201">
          <a:extLst>
            <a:ext uri="{FF2B5EF4-FFF2-40B4-BE49-F238E27FC236}">
              <a16:creationId xmlns="" xmlns:a16="http://schemas.microsoft.com/office/drawing/2014/main" id="{00000000-0008-0000-0300-0000C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299" name="Picture 207">
          <a:extLst>
            <a:ext uri="{FF2B5EF4-FFF2-40B4-BE49-F238E27FC236}">
              <a16:creationId xmlns="" xmlns:a16="http://schemas.microsoft.com/office/drawing/2014/main" id="{00000000-0008-0000-0300-0000C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0" name="Picture 211">
          <a:extLst>
            <a:ext uri="{FF2B5EF4-FFF2-40B4-BE49-F238E27FC236}">
              <a16:creationId xmlns="" xmlns:a16="http://schemas.microsoft.com/office/drawing/2014/main" id="{00000000-0008-0000-0300-0000C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1" name="Picture 201">
          <a:extLst>
            <a:ext uri="{FF2B5EF4-FFF2-40B4-BE49-F238E27FC236}">
              <a16:creationId xmlns="" xmlns:a16="http://schemas.microsoft.com/office/drawing/2014/main" id="{00000000-0008-0000-0300-0000C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2" name="Picture 207">
          <a:extLst>
            <a:ext uri="{FF2B5EF4-FFF2-40B4-BE49-F238E27FC236}">
              <a16:creationId xmlns="" xmlns:a16="http://schemas.microsoft.com/office/drawing/2014/main" id="{00000000-0008-0000-0300-0000C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3" name="Picture 211">
          <a:extLst>
            <a:ext uri="{FF2B5EF4-FFF2-40B4-BE49-F238E27FC236}">
              <a16:creationId xmlns="" xmlns:a16="http://schemas.microsoft.com/office/drawing/2014/main" id="{00000000-0008-0000-0300-0000C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4" name="Picture 201">
          <a:extLst>
            <a:ext uri="{FF2B5EF4-FFF2-40B4-BE49-F238E27FC236}">
              <a16:creationId xmlns="" xmlns:a16="http://schemas.microsoft.com/office/drawing/2014/main" id="{00000000-0008-0000-0300-0000D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5" name="Picture 207">
          <a:extLst>
            <a:ext uri="{FF2B5EF4-FFF2-40B4-BE49-F238E27FC236}">
              <a16:creationId xmlns="" xmlns:a16="http://schemas.microsoft.com/office/drawing/2014/main" id="{00000000-0008-0000-0300-0000D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6" name="Picture 211">
          <a:extLst>
            <a:ext uri="{FF2B5EF4-FFF2-40B4-BE49-F238E27FC236}">
              <a16:creationId xmlns="" xmlns:a16="http://schemas.microsoft.com/office/drawing/2014/main" id="{00000000-0008-0000-0300-0000D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7" name="Picture 201">
          <a:extLst>
            <a:ext uri="{FF2B5EF4-FFF2-40B4-BE49-F238E27FC236}">
              <a16:creationId xmlns="" xmlns:a16="http://schemas.microsoft.com/office/drawing/2014/main" id="{00000000-0008-0000-0300-0000D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8" name="Picture 207">
          <a:extLst>
            <a:ext uri="{FF2B5EF4-FFF2-40B4-BE49-F238E27FC236}">
              <a16:creationId xmlns="" xmlns:a16="http://schemas.microsoft.com/office/drawing/2014/main" id="{00000000-0008-0000-0300-0000D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09" name="Picture 211">
          <a:extLst>
            <a:ext uri="{FF2B5EF4-FFF2-40B4-BE49-F238E27FC236}">
              <a16:creationId xmlns="" xmlns:a16="http://schemas.microsoft.com/office/drawing/2014/main" id="{00000000-0008-0000-0300-0000D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0" name="Picture 201">
          <a:extLst>
            <a:ext uri="{FF2B5EF4-FFF2-40B4-BE49-F238E27FC236}">
              <a16:creationId xmlns="" xmlns:a16="http://schemas.microsoft.com/office/drawing/2014/main" id="{00000000-0008-0000-0300-0000D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1" name="Picture 207">
          <a:extLst>
            <a:ext uri="{FF2B5EF4-FFF2-40B4-BE49-F238E27FC236}">
              <a16:creationId xmlns="" xmlns:a16="http://schemas.microsoft.com/office/drawing/2014/main" id="{00000000-0008-0000-0300-0000D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2" name="Picture 211">
          <a:extLst>
            <a:ext uri="{FF2B5EF4-FFF2-40B4-BE49-F238E27FC236}">
              <a16:creationId xmlns="" xmlns:a16="http://schemas.microsoft.com/office/drawing/2014/main" id="{00000000-0008-0000-0300-0000D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3" name="Picture 201">
          <a:extLst>
            <a:ext uri="{FF2B5EF4-FFF2-40B4-BE49-F238E27FC236}">
              <a16:creationId xmlns="" xmlns:a16="http://schemas.microsoft.com/office/drawing/2014/main" id="{00000000-0008-0000-0300-0000D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4" name="Picture 207">
          <a:extLst>
            <a:ext uri="{FF2B5EF4-FFF2-40B4-BE49-F238E27FC236}">
              <a16:creationId xmlns="" xmlns:a16="http://schemas.microsoft.com/office/drawing/2014/main" id="{00000000-0008-0000-0300-0000D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5" name="Picture 211">
          <a:extLst>
            <a:ext uri="{FF2B5EF4-FFF2-40B4-BE49-F238E27FC236}">
              <a16:creationId xmlns="" xmlns:a16="http://schemas.microsoft.com/office/drawing/2014/main" id="{00000000-0008-0000-0300-0000D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6" name="Picture 201">
          <a:extLst>
            <a:ext uri="{FF2B5EF4-FFF2-40B4-BE49-F238E27FC236}">
              <a16:creationId xmlns="" xmlns:a16="http://schemas.microsoft.com/office/drawing/2014/main" id="{00000000-0008-0000-0300-0000D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7" name="Picture 207">
          <a:extLst>
            <a:ext uri="{FF2B5EF4-FFF2-40B4-BE49-F238E27FC236}">
              <a16:creationId xmlns="" xmlns:a16="http://schemas.microsoft.com/office/drawing/2014/main" id="{00000000-0008-0000-0300-0000D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8" name="Picture 211">
          <a:extLst>
            <a:ext uri="{FF2B5EF4-FFF2-40B4-BE49-F238E27FC236}">
              <a16:creationId xmlns="" xmlns:a16="http://schemas.microsoft.com/office/drawing/2014/main" id="{00000000-0008-0000-0300-0000D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19" name="Picture 201">
          <a:extLst>
            <a:ext uri="{FF2B5EF4-FFF2-40B4-BE49-F238E27FC236}">
              <a16:creationId xmlns="" xmlns:a16="http://schemas.microsoft.com/office/drawing/2014/main" id="{00000000-0008-0000-0300-0000D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0" name="Picture 207">
          <a:extLst>
            <a:ext uri="{FF2B5EF4-FFF2-40B4-BE49-F238E27FC236}">
              <a16:creationId xmlns="" xmlns:a16="http://schemas.microsoft.com/office/drawing/2014/main" id="{00000000-0008-0000-0300-0000E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1" name="Picture 211">
          <a:extLst>
            <a:ext uri="{FF2B5EF4-FFF2-40B4-BE49-F238E27FC236}">
              <a16:creationId xmlns="" xmlns:a16="http://schemas.microsoft.com/office/drawing/2014/main" id="{00000000-0008-0000-0300-0000E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2" name="Picture 201">
          <a:extLst>
            <a:ext uri="{FF2B5EF4-FFF2-40B4-BE49-F238E27FC236}">
              <a16:creationId xmlns="" xmlns:a16="http://schemas.microsoft.com/office/drawing/2014/main" id="{00000000-0008-0000-0300-0000E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3" name="Picture 207">
          <a:extLst>
            <a:ext uri="{FF2B5EF4-FFF2-40B4-BE49-F238E27FC236}">
              <a16:creationId xmlns="" xmlns:a16="http://schemas.microsoft.com/office/drawing/2014/main" id="{00000000-0008-0000-0300-0000E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4" name="Picture 211">
          <a:extLst>
            <a:ext uri="{FF2B5EF4-FFF2-40B4-BE49-F238E27FC236}">
              <a16:creationId xmlns="" xmlns:a16="http://schemas.microsoft.com/office/drawing/2014/main" id="{00000000-0008-0000-0300-0000E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5" name="Picture 201">
          <a:extLst>
            <a:ext uri="{FF2B5EF4-FFF2-40B4-BE49-F238E27FC236}">
              <a16:creationId xmlns="" xmlns:a16="http://schemas.microsoft.com/office/drawing/2014/main" id="{00000000-0008-0000-0300-0000E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6" name="Picture 207">
          <a:extLst>
            <a:ext uri="{FF2B5EF4-FFF2-40B4-BE49-F238E27FC236}">
              <a16:creationId xmlns="" xmlns:a16="http://schemas.microsoft.com/office/drawing/2014/main" id="{00000000-0008-0000-0300-0000E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7" name="Picture 211">
          <a:extLst>
            <a:ext uri="{FF2B5EF4-FFF2-40B4-BE49-F238E27FC236}">
              <a16:creationId xmlns="" xmlns:a16="http://schemas.microsoft.com/office/drawing/2014/main" id="{00000000-0008-0000-0300-0000E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8" name="Picture 201">
          <a:extLst>
            <a:ext uri="{FF2B5EF4-FFF2-40B4-BE49-F238E27FC236}">
              <a16:creationId xmlns="" xmlns:a16="http://schemas.microsoft.com/office/drawing/2014/main" id="{00000000-0008-0000-0300-0000E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29" name="Picture 207">
          <a:extLst>
            <a:ext uri="{FF2B5EF4-FFF2-40B4-BE49-F238E27FC236}">
              <a16:creationId xmlns="" xmlns:a16="http://schemas.microsoft.com/office/drawing/2014/main" id="{00000000-0008-0000-0300-0000E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0" name="Picture 211">
          <a:extLst>
            <a:ext uri="{FF2B5EF4-FFF2-40B4-BE49-F238E27FC236}">
              <a16:creationId xmlns="" xmlns:a16="http://schemas.microsoft.com/office/drawing/2014/main" id="{00000000-0008-0000-0300-0000E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1" name="Picture 201">
          <a:extLst>
            <a:ext uri="{FF2B5EF4-FFF2-40B4-BE49-F238E27FC236}">
              <a16:creationId xmlns="" xmlns:a16="http://schemas.microsoft.com/office/drawing/2014/main" id="{00000000-0008-0000-0300-0000E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2" name="Picture 207">
          <a:extLst>
            <a:ext uri="{FF2B5EF4-FFF2-40B4-BE49-F238E27FC236}">
              <a16:creationId xmlns="" xmlns:a16="http://schemas.microsoft.com/office/drawing/2014/main" id="{00000000-0008-0000-0300-0000E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3" name="Picture 211">
          <a:extLst>
            <a:ext uri="{FF2B5EF4-FFF2-40B4-BE49-F238E27FC236}">
              <a16:creationId xmlns="" xmlns:a16="http://schemas.microsoft.com/office/drawing/2014/main" id="{00000000-0008-0000-0300-0000E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4" name="Picture 201">
          <a:extLst>
            <a:ext uri="{FF2B5EF4-FFF2-40B4-BE49-F238E27FC236}">
              <a16:creationId xmlns="" xmlns:a16="http://schemas.microsoft.com/office/drawing/2014/main" id="{00000000-0008-0000-0300-0000E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5" name="Picture 207">
          <a:extLst>
            <a:ext uri="{FF2B5EF4-FFF2-40B4-BE49-F238E27FC236}">
              <a16:creationId xmlns="" xmlns:a16="http://schemas.microsoft.com/office/drawing/2014/main" id="{00000000-0008-0000-0300-0000E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6" name="Picture 211">
          <a:extLst>
            <a:ext uri="{FF2B5EF4-FFF2-40B4-BE49-F238E27FC236}">
              <a16:creationId xmlns="" xmlns:a16="http://schemas.microsoft.com/office/drawing/2014/main" id="{00000000-0008-0000-0300-0000F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7" name="Picture 201">
          <a:extLst>
            <a:ext uri="{FF2B5EF4-FFF2-40B4-BE49-F238E27FC236}">
              <a16:creationId xmlns="" xmlns:a16="http://schemas.microsoft.com/office/drawing/2014/main" id="{00000000-0008-0000-0300-0000F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8" name="Picture 207">
          <a:extLst>
            <a:ext uri="{FF2B5EF4-FFF2-40B4-BE49-F238E27FC236}">
              <a16:creationId xmlns="" xmlns:a16="http://schemas.microsoft.com/office/drawing/2014/main" id="{00000000-0008-0000-0300-0000F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9525" cy="9525"/>
    <xdr:sp macro="" textlink="">
      <xdr:nvSpPr>
        <xdr:cNvPr id="4339" name="Picture 211">
          <a:extLst>
            <a:ext uri="{FF2B5EF4-FFF2-40B4-BE49-F238E27FC236}">
              <a16:creationId xmlns="" xmlns:a16="http://schemas.microsoft.com/office/drawing/2014/main" id="{00000000-0008-0000-0300-0000F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4" name="Picture 43">
          <a:extLst>
            <a:ext uri="{FF2B5EF4-FFF2-40B4-BE49-F238E27FC236}">
              <a16:creationId xmlns="" xmlns:a16="http://schemas.microsoft.com/office/drawing/2014/main" id="{00000000-0008-0000-0300-00009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5" name="Picture 51">
          <a:extLst>
            <a:ext uri="{FF2B5EF4-FFF2-40B4-BE49-F238E27FC236}">
              <a16:creationId xmlns="" xmlns:a16="http://schemas.microsoft.com/office/drawing/2014/main" id="{00000000-0008-0000-0300-00009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6" name="Picture 57">
          <a:extLst>
            <a:ext uri="{FF2B5EF4-FFF2-40B4-BE49-F238E27FC236}">
              <a16:creationId xmlns="" xmlns:a16="http://schemas.microsoft.com/office/drawing/2014/main" id="{00000000-0008-0000-0300-00009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7" name="Picture 61">
          <a:extLst>
            <a:ext uri="{FF2B5EF4-FFF2-40B4-BE49-F238E27FC236}">
              <a16:creationId xmlns="" xmlns:a16="http://schemas.microsoft.com/office/drawing/2014/main" id="{00000000-0008-0000-0300-00009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8" name="Picture 69">
          <a:extLst>
            <a:ext uri="{FF2B5EF4-FFF2-40B4-BE49-F238E27FC236}">
              <a16:creationId xmlns="" xmlns:a16="http://schemas.microsoft.com/office/drawing/2014/main" id="{00000000-0008-0000-0300-0000A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69" name="Picture 75">
          <a:extLst>
            <a:ext uri="{FF2B5EF4-FFF2-40B4-BE49-F238E27FC236}">
              <a16:creationId xmlns="" xmlns:a16="http://schemas.microsoft.com/office/drawing/2014/main" id="{00000000-0008-0000-0300-0000A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0" name="Picture 81">
          <a:extLst>
            <a:ext uri="{FF2B5EF4-FFF2-40B4-BE49-F238E27FC236}">
              <a16:creationId xmlns="" xmlns:a16="http://schemas.microsoft.com/office/drawing/2014/main" id="{00000000-0008-0000-0300-0000A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1" name="Picture 85">
          <a:extLst>
            <a:ext uri="{FF2B5EF4-FFF2-40B4-BE49-F238E27FC236}">
              <a16:creationId xmlns="" xmlns:a16="http://schemas.microsoft.com/office/drawing/2014/main" id="{00000000-0008-0000-0300-0000A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2" name="Picture 91">
          <a:extLst>
            <a:ext uri="{FF2B5EF4-FFF2-40B4-BE49-F238E27FC236}">
              <a16:creationId xmlns="" xmlns:a16="http://schemas.microsoft.com/office/drawing/2014/main" id="{00000000-0008-0000-0300-0000A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3" name="Picture 97">
          <a:extLst>
            <a:ext uri="{FF2B5EF4-FFF2-40B4-BE49-F238E27FC236}">
              <a16:creationId xmlns="" xmlns:a16="http://schemas.microsoft.com/office/drawing/2014/main" id="{00000000-0008-0000-0300-0000A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4" name="Picture 103">
          <a:extLst>
            <a:ext uri="{FF2B5EF4-FFF2-40B4-BE49-F238E27FC236}">
              <a16:creationId xmlns="" xmlns:a16="http://schemas.microsoft.com/office/drawing/2014/main" id="{00000000-0008-0000-0300-0000A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5" name="Picture 109">
          <a:extLst>
            <a:ext uri="{FF2B5EF4-FFF2-40B4-BE49-F238E27FC236}">
              <a16:creationId xmlns="" xmlns:a16="http://schemas.microsoft.com/office/drawing/2014/main" id="{00000000-0008-0000-0300-0000A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6" name="Picture 115">
          <a:extLst>
            <a:ext uri="{FF2B5EF4-FFF2-40B4-BE49-F238E27FC236}">
              <a16:creationId xmlns="" xmlns:a16="http://schemas.microsoft.com/office/drawing/2014/main" id="{00000000-0008-0000-0300-0000A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7" name="Picture 123">
          <a:extLst>
            <a:ext uri="{FF2B5EF4-FFF2-40B4-BE49-F238E27FC236}">
              <a16:creationId xmlns="" xmlns:a16="http://schemas.microsoft.com/office/drawing/2014/main" id="{00000000-0008-0000-0300-0000A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8" name="Picture 129">
          <a:extLst>
            <a:ext uri="{FF2B5EF4-FFF2-40B4-BE49-F238E27FC236}">
              <a16:creationId xmlns="" xmlns:a16="http://schemas.microsoft.com/office/drawing/2014/main" id="{00000000-0008-0000-0300-0000A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79" name="Picture 135">
          <a:extLst>
            <a:ext uri="{FF2B5EF4-FFF2-40B4-BE49-F238E27FC236}">
              <a16:creationId xmlns="" xmlns:a16="http://schemas.microsoft.com/office/drawing/2014/main" id="{00000000-0008-0000-0300-0000A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0" name="Picture 141">
          <a:extLst>
            <a:ext uri="{FF2B5EF4-FFF2-40B4-BE49-F238E27FC236}">
              <a16:creationId xmlns="" xmlns:a16="http://schemas.microsoft.com/office/drawing/2014/main" id="{00000000-0008-0000-0300-0000A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1" name="Picture 147">
          <a:extLst>
            <a:ext uri="{FF2B5EF4-FFF2-40B4-BE49-F238E27FC236}">
              <a16:creationId xmlns="" xmlns:a16="http://schemas.microsoft.com/office/drawing/2014/main" id="{00000000-0008-0000-0300-0000A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2" name="Picture 153">
          <a:extLst>
            <a:ext uri="{FF2B5EF4-FFF2-40B4-BE49-F238E27FC236}">
              <a16:creationId xmlns="" xmlns:a16="http://schemas.microsoft.com/office/drawing/2014/main" id="{00000000-0008-0000-0300-0000A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3" name="Picture 157">
          <a:extLst>
            <a:ext uri="{FF2B5EF4-FFF2-40B4-BE49-F238E27FC236}">
              <a16:creationId xmlns="" xmlns:a16="http://schemas.microsoft.com/office/drawing/2014/main" id="{00000000-0008-0000-0300-0000A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4" name="Picture 163">
          <a:extLst>
            <a:ext uri="{FF2B5EF4-FFF2-40B4-BE49-F238E27FC236}">
              <a16:creationId xmlns="" xmlns:a16="http://schemas.microsoft.com/office/drawing/2014/main" id="{00000000-0008-0000-0300-0000B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5" name="Picture 171">
          <a:extLst>
            <a:ext uri="{FF2B5EF4-FFF2-40B4-BE49-F238E27FC236}">
              <a16:creationId xmlns="" xmlns:a16="http://schemas.microsoft.com/office/drawing/2014/main" id="{00000000-0008-0000-0300-0000B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6" name="Picture 177">
          <a:extLst>
            <a:ext uri="{FF2B5EF4-FFF2-40B4-BE49-F238E27FC236}">
              <a16:creationId xmlns="" xmlns:a16="http://schemas.microsoft.com/office/drawing/2014/main" id="{00000000-0008-0000-0300-0000B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7" name="Picture 181">
          <a:extLst>
            <a:ext uri="{FF2B5EF4-FFF2-40B4-BE49-F238E27FC236}">
              <a16:creationId xmlns="" xmlns:a16="http://schemas.microsoft.com/office/drawing/2014/main" id="{00000000-0008-0000-0300-0000B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8" name="Picture 187">
          <a:extLst>
            <a:ext uri="{FF2B5EF4-FFF2-40B4-BE49-F238E27FC236}">
              <a16:creationId xmlns="" xmlns:a16="http://schemas.microsoft.com/office/drawing/2014/main" id="{00000000-0008-0000-0300-0000B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89" name="Picture 123">
          <a:extLst>
            <a:ext uri="{FF2B5EF4-FFF2-40B4-BE49-F238E27FC236}">
              <a16:creationId xmlns="" xmlns:a16="http://schemas.microsoft.com/office/drawing/2014/main" id="{00000000-0008-0000-0300-0000B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0" name="Picture 141">
          <a:extLst>
            <a:ext uri="{FF2B5EF4-FFF2-40B4-BE49-F238E27FC236}">
              <a16:creationId xmlns="" xmlns:a16="http://schemas.microsoft.com/office/drawing/2014/main" id="{00000000-0008-0000-0300-0000B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1" name="Picture 147">
          <a:extLst>
            <a:ext uri="{FF2B5EF4-FFF2-40B4-BE49-F238E27FC236}">
              <a16:creationId xmlns="" xmlns:a16="http://schemas.microsoft.com/office/drawing/2014/main" id="{00000000-0008-0000-0300-0000B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2" name="Picture 141">
          <a:extLst>
            <a:ext uri="{FF2B5EF4-FFF2-40B4-BE49-F238E27FC236}">
              <a16:creationId xmlns="" xmlns:a16="http://schemas.microsoft.com/office/drawing/2014/main" id="{00000000-0008-0000-0300-0000B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3" name="Picture 147">
          <a:extLst>
            <a:ext uri="{FF2B5EF4-FFF2-40B4-BE49-F238E27FC236}">
              <a16:creationId xmlns="" xmlns:a16="http://schemas.microsoft.com/office/drawing/2014/main" id="{00000000-0008-0000-0300-0000B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4" name="Picture 141">
          <a:extLst>
            <a:ext uri="{FF2B5EF4-FFF2-40B4-BE49-F238E27FC236}">
              <a16:creationId xmlns="" xmlns:a16="http://schemas.microsoft.com/office/drawing/2014/main" id="{00000000-0008-0000-0300-0000B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5" name="Picture 181">
          <a:extLst>
            <a:ext uri="{FF2B5EF4-FFF2-40B4-BE49-F238E27FC236}">
              <a16:creationId xmlns="" xmlns:a16="http://schemas.microsoft.com/office/drawing/2014/main" id="{00000000-0008-0000-0300-0000B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6" name="Picture 153">
          <a:extLst>
            <a:ext uri="{FF2B5EF4-FFF2-40B4-BE49-F238E27FC236}">
              <a16:creationId xmlns="" xmlns:a16="http://schemas.microsoft.com/office/drawing/2014/main" id="{00000000-0008-0000-0300-0000B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7" name="Picture 157">
          <a:extLst>
            <a:ext uri="{FF2B5EF4-FFF2-40B4-BE49-F238E27FC236}">
              <a16:creationId xmlns="" xmlns:a16="http://schemas.microsoft.com/office/drawing/2014/main" id="{00000000-0008-0000-0300-0000B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8" name="Picture 85">
          <a:extLst>
            <a:ext uri="{FF2B5EF4-FFF2-40B4-BE49-F238E27FC236}">
              <a16:creationId xmlns="" xmlns:a16="http://schemas.microsoft.com/office/drawing/2014/main" id="{00000000-0008-0000-0300-0000B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799" name="Picture 25">
          <a:extLst>
            <a:ext uri="{FF2B5EF4-FFF2-40B4-BE49-F238E27FC236}">
              <a16:creationId xmlns="" xmlns:a16="http://schemas.microsoft.com/office/drawing/2014/main" id="{00000000-0008-0000-0300-0000B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0" name="Picture 25">
          <a:extLst>
            <a:ext uri="{FF2B5EF4-FFF2-40B4-BE49-F238E27FC236}">
              <a16:creationId xmlns="" xmlns:a16="http://schemas.microsoft.com/office/drawing/2014/main" id="{00000000-0008-0000-0300-0000C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1" name="Picture 31">
          <a:extLst>
            <a:ext uri="{FF2B5EF4-FFF2-40B4-BE49-F238E27FC236}">
              <a16:creationId xmlns="" xmlns:a16="http://schemas.microsoft.com/office/drawing/2014/main" id="{00000000-0008-0000-0300-0000C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2" name="Picture 37">
          <a:extLst>
            <a:ext uri="{FF2B5EF4-FFF2-40B4-BE49-F238E27FC236}">
              <a16:creationId xmlns="" xmlns:a16="http://schemas.microsoft.com/office/drawing/2014/main" id="{00000000-0008-0000-0300-0000C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3" name="Picture 31">
          <a:extLst>
            <a:ext uri="{FF2B5EF4-FFF2-40B4-BE49-F238E27FC236}">
              <a16:creationId xmlns="" xmlns:a16="http://schemas.microsoft.com/office/drawing/2014/main" id="{00000000-0008-0000-0300-0000C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4" name="Picture 37">
          <a:extLst>
            <a:ext uri="{FF2B5EF4-FFF2-40B4-BE49-F238E27FC236}">
              <a16:creationId xmlns="" xmlns:a16="http://schemas.microsoft.com/office/drawing/2014/main" id="{00000000-0008-0000-0300-0000C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5" name="Picture 31">
          <a:extLst>
            <a:ext uri="{FF2B5EF4-FFF2-40B4-BE49-F238E27FC236}">
              <a16:creationId xmlns="" xmlns:a16="http://schemas.microsoft.com/office/drawing/2014/main" id="{00000000-0008-0000-0300-0000C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6" name="Picture 37">
          <a:extLst>
            <a:ext uri="{FF2B5EF4-FFF2-40B4-BE49-F238E27FC236}">
              <a16:creationId xmlns="" xmlns:a16="http://schemas.microsoft.com/office/drawing/2014/main" id="{00000000-0008-0000-0300-0000C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7" name="Picture 31">
          <a:extLst>
            <a:ext uri="{FF2B5EF4-FFF2-40B4-BE49-F238E27FC236}">
              <a16:creationId xmlns="" xmlns:a16="http://schemas.microsoft.com/office/drawing/2014/main" id="{00000000-0008-0000-0300-0000C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8" name="Picture 37">
          <a:extLst>
            <a:ext uri="{FF2B5EF4-FFF2-40B4-BE49-F238E27FC236}">
              <a16:creationId xmlns="" xmlns:a16="http://schemas.microsoft.com/office/drawing/2014/main" id="{00000000-0008-0000-0300-0000C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09" name="Picture 31">
          <a:extLst>
            <a:ext uri="{FF2B5EF4-FFF2-40B4-BE49-F238E27FC236}">
              <a16:creationId xmlns="" xmlns:a16="http://schemas.microsoft.com/office/drawing/2014/main" id="{00000000-0008-0000-0300-0000C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0" name="Picture 37">
          <a:extLst>
            <a:ext uri="{FF2B5EF4-FFF2-40B4-BE49-F238E27FC236}">
              <a16:creationId xmlns="" xmlns:a16="http://schemas.microsoft.com/office/drawing/2014/main" id="{00000000-0008-0000-0300-0000C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1" name="Picture 31">
          <a:extLst>
            <a:ext uri="{FF2B5EF4-FFF2-40B4-BE49-F238E27FC236}">
              <a16:creationId xmlns="" xmlns:a16="http://schemas.microsoft.com/office/drawing/2014/main" id="{00000000-0008-0000-0300-0000C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2" name="Picture 37">
          <a:extLst>
            <a:ext uri="{FF2B5EF4-FFF2-40B4-BE49-F238E27FC236}">
              <a16:creationId xmlns="" xmlns:a16="http://schemas.microsoft.com/office/drawing/2014/main" id="{00000000-0008-0000-0300-0000C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3" name="Picture 31">
          <a:extLst>
            <a:ext uri="{FF2B5EF4-FFF2-40B4-BE49-F238E27FC236}">
              <a16:creationId xmlns="" xmlns:a16="http://schemas.microsoft.com/office/drawing/2014/main" id="{00000000-0008-0000-0300-0000C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4" name="Picture 37">
          <a:extLst>
            <a:ext uri="{FF2B5EF4-FFF2-40B4-BE49-F238E27FC236}">
              <a16:creationId xmlns="" xmlns:a16="http://schemas.microsoft.com/office/drawing/2014/main" id="{00000000-0008-0000-0300-0000C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5" name="Picture 31">
          <a:extLst>
            <a:ext uri="{FF2B5EF4-FFF2-40B4-BE49-F238E27FC236}">
              <a16:creationId xmlns="" xmlns:a16="http://schemas.microsoft.com/office/drawing/2014/main" id="{00000000-0008-0000-0300-0000C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6" name="Picture 37">
          <a:extLst>
            <a:ext uri="{FF2B5EF4-FFF2-40B4-BE49-F238E27FC236}">
              <a16:creationId xmlns="" xmlns:a16="http://schemas.microsoft.com/office/drawing/2014/main" id="{00000000-0008-0000-0300-0000D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7" name="Picture 31">
          <a:extLst>
            <a:ext uri="{FF2B5EF4-FFF2-40B4-BE49-F238E27FC236}">
              <a16:creationId xmlns="" xmlns:a16="http://schemas.microsoft.com/office/drawing/2014/main" id="{00000000-0008-0000-0300-0000D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8" name="Picture 37">
          <a:extLst>
            <a:ext uri="{FF2B5EF4-FFF2-40B4-BE49-F238E27FC236}">
              <a16:creationId xmlns="" xmlns:a16="http://schemas.microsoft.com/office/drawing/2014/main" id="{00000000-0008-0000-0300-0000D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19" name="Picture 31">
          <a:extLst>
            <a:ext uri="{FF2B5EF4-FFF2-40B4-BE49-F238E27FC236}">
              <a16:creationId xmlns="" xmlns:a16="http://schemas.microsoft.com/office/drawing/2014/main" id="{00000000-0008-0000-0300-0000D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0" name="Picture 37">
          <a:extLst>
            <a:ext uri="{FF2B5EF4-FFF2-40B4-BE49-F238E27FC236}">
              <a16:creationId xmlns="" xmlns:a16="http://schemas.microsoft.com/office/drawing/2014/main" id="{00000000-0008-0000-0300-0000D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1" name="Picture 31">
          <a:extLst>
            <a:ext uri="{FF2B5EF4-FFF2-40B4-BE49-F238E27FC236}">
              <a16:creationId xmlns="" xmlns:a16="http://schemas.microsoft.com/office/drawing/2014/main" id="{00000000-0008-0000-0300-0000D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2" name="Picture 37">
          <a:extLst>
            <a:ext uri="{FF2B5EF4-FFF2-40B4-BE49-F238E27FC236}">
              <a16:creationId xmlns="" xmlns:a16="http://schemas.microsoft.com/office/drawing/2014/main" id="{00000000-0008-0000-0300-0000D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3" name="Picture 31">
          <a:extLst>
            <a:ext uri="{FF2B5EF4-FFF2-40B4-BE49-F238E27FC236}">
              <a16:creationId xmlns="" xmlns:a16="http://schemas.microsoft.com/office/drawing/2014/main" id="{00000000-0008-0000-0300-0000D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4" name="Picture 37">
          <a:extLst>
            <a:ext uri="{FF2B5EF4-FFF2-40B4-BE49-F238E27FC236}">
              <a16:creationId xmlns="" xmlns:a16="http://schemas.microsoft.com/office/drawing/2014/main" id="{00000000-0008-0000-0300-0000D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5" name="Picture 31">
          <a:extLst>
            <a:ext uri="{FF2B5EF4-FFF2-40B4-BE49-F238E27FC236}">
              <a16:creationId xmlns="" xmlns:a16="http://schemas.microsoft.com/office/drawing/2014/main" id="{00000000-0008-0000-0300-0000D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6" name="Picture 37">
          <a:extLst>
            <a:ext uri="{FF2B5EF4-FFF2-40B4-BE49-F238E27FC236}">
              <a16:creationId xmlns="" xmlns:a16="http://schemas.microsoft.com/office/drawing/2014/main" id="{00000000-0008-0000-0300-0000D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7" name="Picture 43">
          <a:extLst>
            <a:ext uri="{FF2B5EF4-FFF2-40B4-BE49-F238E27FC236}">
              <a16:creationId xmlns="" xmlns:a16="http://schemas.microsoft.com/office/drawing/2014/main" id="{00000000-0008-0000-0300-0000D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8" name="Picture 51">
          <a:extLst>
            <a:ext uri="{FF2B5EF4-FFF2-40B4-BE49-F238E27FC236}">
              <a16:creationId xmlns="" xmlns:a16="http://schemas.microsoft.com/office/drawing/2014/main" id="{00000000-0008-0000-0300-0000D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29" name="Picture 57">
          <a:extLst>
            <a:ext uri="{FF2B5EF4-FFF2-40B4-BE49-F238E27FC236}">
              <a16:creationId xmlns="" xmlns:a16="http://schemas.microsoft.com/office/drawing/2014/main" id="{00000000-0008-0000-0300-0000D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0" name="Picture 61">
          <a:extLst>
            <a:ext uri="{FF2B5EF4-FFF2-40B4-BE49-F238E27FC236}">
              <a16:creationId xmlns="" xmlns:a16="http://schemas.microsoft.com/office/drawing/2014/main" id="{00000000-0008-0000-0300-0000D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1" name="Picture 69">
          <a:extLst>
            <a:ext uri="{FF2B5EF4-FFF2-40B4-BE49-F238E27FC236}">
              <a16:creationId xmlns="" xmlns:a16="http://schemas.microsoft.com/office/drawing/2014/main" id="{00000000-0008-0000-0300-0000D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2" name="Picture 75">
          <a:extLst>
            <a:ext uri="{FF2B5EF4-FFF2-40B4-BE49-F238E27FC236}">
              <a16:creationId xmlns="" xmlns:a16="http://schemas.microsoft.com/office/drawing/2014/main" id="{00000000-0008-0000-0300-0000E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3" name="Picture 81">
          <a:extLst>
            <a:ext uri="{FF2B5EF4-FFF2-40B4-BE49-F238E27FC236}">
              <a16:creationId xmlns="" xmlns:a16="http://schemas.microsoft.com/office/drawing/2014/main" id="{00000000-0008-0000-0300-0000E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4" name="Picture 85">
          <a:extLst>
            <a:ext uri="{FF2B5EF4-FFF2-40B4-BE49-F238E27FC236}">
              <a16:creationId xmlns="" xmlns:a16="http://schemas.microsoft.com/office/drawing/2014/main" id="{00000000-0008-0000-0300-0000E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5" name="Picture 91">
          <a:extLst>
            <a:ext uri="{FF2B5EF4-FFF2-40B4-BE49-F238E27FC236}">
              <a16:creationId xmlns="" xmlns:a16="http://schemas.microsoft.com/office/drawing/2014/main" id="{00000000-0008-0000-0300-0000E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6" name="Picture 97">
          <a:extLst>
            <a:ext uri="{FF2B5EF4-FFF2-40B4-BE49-F238E27FC236}">
              <a16:creationId xmlns="" xmlns:a16="http://schemas.microsoft.com/office/drawing/2014/main" id="{00000000-0008-0000-0300-0000E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7" name="Picture 103">
          <a:extLst>
            <a:ext uri="{FF2B5EF4-FFF2-40B4-BE49-F238E27FC236}">
              <a16:creationId xmlns="" xmlns:a16="http://schemas.microsoft.com/office/drawing/2014/main" id="{00000000-0008-0000-0300-0000E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8" name="Picture 109">
          <a:extLst>
            <a:ext uri="{FF2B5EF4-FFF2-40B4-BE49-F238E27FC236}">
              <a16:creationId xmlns="" xmlns:a16="http://schemas.microsoft.com/office/drawing/2014/main" id="{00000000-0008-0000-0300-0000E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39" name="Picture 115">
          <a:extLst>
            <a:ext uri="{FF2B5EF4-FFF2-40B4-BE49-F238E27FC236}">
              <a16:creationId xmlns="" xmlns:a16="http://schemas.microsoft.com/office/drawing/2014/main" id="{00000000-0008-0000-0300-0000E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0" name="Picture 123">
          <a:extLst>
            <a:ext uri="{FF2B5EF4-FFF2-40B4-BE49-F238E27FC236}">
              <a16:creationId xmlns="" xmlns:a16="http://schemas.microsoft.com/office/drawing/2014/main" id="{00000000-0008-0000-0300-0000E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1" name="Picture 129">
          <a:extLst>
            <a:ext uri="{FF2B5EF4-FFF2-40B4-BE49-F238E27FC236}">
              <a16:creationId xmlns="" xmlns:a16="http://schemas.microsoft.com/office/drawing/2014/main" id="{00000000-0008-0000-0300-0000E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2" name="Picture 135">
          <a:extLst>
            <a:ext uri="{FF2B5EF4-FFF2-40B4-BE49-F238E27FC236}">
              <a16:creationId xmlns="" xmlns:a16="http://schemas.microsoft.com/office/drawing/2014/main" id="{00000000-0008-0000-0300-0000E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3" name="Picture 141">
          <a:extLst>
            <a:ext uri="{FF2B5EF4-FFF2-40B4-BE49-F238E27FC236}">
              <a16:creationId xmlns="" xmlns:a16="http://schemas.microsoft.com/office/drawing/2014/main" id="{00000000-0008-0000-0300-0000E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4" name="Picture 147">
          <a:extLst>
            <a:ext uri="{FF2B5EF4-FFF2-40B4-BE49-F238E27FC236}">
              <a16:creationId xmlns="" xmlns:a16="http://schemas.microsoft.com/office/drawing/2014/main" id="{00000000-0008-0000-0300-0000E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5" name="Picture 153">
          <a:extLst>
            <a:ext uri="{FF2B5EF4-FFF2-40B4-BE49-F238E27FC236}">
              <a16:creationId xmlns="" xmlns:a16="http://schemas.microsoft.com/office/drawing/2014/main" id="{00000000-0008-0000-0300-0000E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6" name="Picture 157">
          <a:extLst>
            <a:ext uri="{FF2B5EF4-FFF2-40B4-BE49-F238E27FC236}">
              <a16:creationId xmlns="" xmlns:a16="http://schemas.microsoft.com/office/drawing/2014/main" id="{00000000-0008-0000-0300-0000E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7" name="Picture 163">
          <a:extLst>
            <a:ext uri="{FF2B5EF4-FFF2-40B4-BE49-F238E27FC236}">
              <a16:creationId xmlns="" xmlns:a16="http://schemas.microsoft.com/office/drawing/2014/main" id="{00000000-0008-0000-0300-0000E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8" name="Picture 171">
          <a:extLst>
            <a:ext uri="{FF2B5EF4-FFF2-40B4-BE49-F238E27FC236}">
              <a16:creationId xmlns="" xmlns:a16="http://schemas.microsoft.com/office/drawing/2014/main" id="{00000000-0008-0000-0300-0000F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49" name="Picture 177">
          <a:extLst>
            <a:ext uri="{FF2B5EF4-FFF2-40B4-BE49-F238E27FC236}">
              <a16:creationId xmlns="" xmlns:a16="http://schemas.microsoft.com/office/drawing/2014/main" id="{00000000-0008-0000-0300-0000F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0" name="Picture 181">
          <a:extLst>
            <a:ext uri="{FF2B5EF4-FFF2-40B4-BE49-F238E27FC236}">
              <a16:creationId xmlns="" xmlns:a16="http://schemas.microsoft.com/office/drawing/2014/main" id="{00000000-0008-0000-0300-0000F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1" name="Picture 187">
          <a:extLst>
            <a:ext uri="{FF2B5EF4-FFF2-40B4-BE49-F238E27FC236}">
              <a16:creationId xmlns="" xmlns:a16="http://schemas.microsoft.com/office/drawing/2014/main" id="{00000000-0008-0000-0300-0000F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2" name="Picture 123">
          <a:extLst>
            <a:ext uri="{FF2B5EF4-FFF2-40B4-BE49-F238E27FC236}">
              <a16:creationId xmlns="" xmlns:a16="http://schemas.microsoft.com/office/drawing/2014/main" id="{00000000-0008-0000-0300-0000F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3" name="Picture 141">
          <a:extLst>
            <a:ext uri="{FF2B5EF4-FFF2-40B4-BE49-F238E27FC236}">
              <a16:creationId xmlns="" xmlns:a16="http://schemas.microsoft.com/office/drawing/2014/main" id="{00000000-0008-0000-0300-0000F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4" name="Picture 147">
          <a:extLst>
            <a:ext uri="{FF2B5EF4-FFF2-40B4-BE49-F238E27FC236}">
              <a16:creationId xmlns="" xmlns:a16="http://schemas.microsoft.com/office/drawing/2014/main" id="{00000000-0008-0000-0300-0000F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5" name="Picture 141">
          <a:extLst>
            <a:ext uri="{FF2B5EF4-FFF2-40B4-BE49-F238E27FC236}">
              <a16:creationId xmlns="" xmlns:a16="http://schemas.microsoft.com/office/drawing/2014/main" id="{00000000-0008-0000-0300-0000F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6" name="Picture 147">
          <a:extLst>
            <a:ext uri="{FF2B5EF4-FFF2-40B4-BE49-F238E27FC236}">
              <a16:creationId xmlns="" xmlns:a16="http://schemas.microsoft.com/office/drawing/2014/main" id="{00000000-0008-0000-0300-0000F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7" name="Picture 141">
          <a:extLst>
            <a:ext uri="{FF2B5EF4-FFF2-40B4-BE49-F238E27FC236}">
              <a16:creationId xmlns="" xmlns:a16="http://schemas.microsoft.com/office/drawing/2014/main" id="{00000000-0008-0000-0300-0000F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8" name="Picture 181">
          <a:extLst>
            <a:ext uri="{FF2B5EF4-FFF2-40B4-BE49-F238E27FC236}">
              <a16:creationId xmlns="" xmlns:a16="http://schemas.microsoft.com/office/drawing/2014/main" id="{00000000-0008-0000-0300-0000F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59" name="Picture 153">
          <a:extLst>
            <a:ext uri="{FF2B5EF4-FFF2-40B4-BE49-F238E27FC236}">
              <a16:creationId xmlns="" xmlns:a16="http://schemas.microsoft.com/office/drawing/2014/main" id="{00000000-0008-0000-0300-0000F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0" name="Picture 157">
          <a:extLst>
            <a:ext uri="{FF2B5EF4-FFF2-40B4-BE49-F238E27FC236}">
              <a16:creationId xmlns="" xmlns:a16="http://schemas.microsoft.com/office/drawing/2014/main" id="{00000000-0008-0000-0300-0000F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1" name="Picture 85">
          <a:extLst>
            <a:ext uri="{FF2B5EF4-FFF2-40B4-BE49-F238E27FC236}">
              <a16:creationId xmlns="" xmlns:a16="http://schemas.microsoft.com/office/drawing/2014/main" id="{00000000-0008-0000-0300-0000F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2" name="Picture 31">
          <a:extLst>
            <a:ext uri="{FF2B5EF4-FFF2-40B4-BE49-F238E27FC236}">
              <a16:creationId xmlns="" xmlns:a16="http://schemas.microsoft.com/office/drawing/2014/main" id="{00000000-0008-0000-0300-0000F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3" name="Picture 37">
          <a:extLst>
            <a:ext uri="{FF2B5EF4-FFF2-40B4-BE49-F238E27FC236}">
              <a16:creationId xmlns="" xmlns:a16="http://schemas.microsoft.com/office/drawing/2014/main" id="{00000000-0008-0000-0300-0000F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4" name="Picture 31">
          <a:extLst>
            <a:ext uri="{FF2B5EF4-FFF2-40B4-BE49-F238E27FC236}">
              <a16:creationId xmlns="" xmlns:a16="http://schemas.microsoft.com/office/drawing/2014/main" id="{00000000-0008-0000-0300-00000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5" name="Picture 37">
          <a:extLst>
            <a:ext uri="{FF2B5EF4-FFF2-40B4-BE49-F238E27FC236}">
              <a16:creationId xmlns="" xmlns:a16="http://schemas.microsoft.com/office/drawing/2014/main" id="{00000000-0008-0000-0300-00000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6" name="Picture 31">
          <a:extLst>
            <a:ext uri="{FF2B5EF4-FFF2-40B4-BE49-F238E27FC236}">
              <a16:creationId xmlns="" xmlns:a16="http://schemas.microsoft.com/office/drawing/2014/main" id="{00000000-0008-0000-0300-00000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7" name="Picture 37">
          <a:extLst>
            <a:ext uri="{FF2B5EF4-FFF2-40B4-BE49-F238E27FC236}">
              <a16:creationId xmlns="" xmlns:a16="http://schemas.microsoft.com/office/drawing/2014/main" id="{00000000-0008-0000-0300-00000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8" name="Picture 31">
          <a:extLst>
            <a:ext uri="{FF2B5EF4-FFF2-40B4-BE49-F238E27FC236}">
              <a16:creationId xmlns="" xmlns:a16="http://schemas.microsoft.com/office/drawing/2014/main" id="{00000000-0008-0000-0300-00000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869" name="Picture 37">
          <a:extLst>
            <a:ext uri="{FF2B5EF4-FFF2-40B4-BE49-F238E27FC236}">
              <a16:creationId xmlns="" xmlns:a16="http://schemas.microsoft.com/office/drawing/2014/main" id="{00000000-0008-0000-0300-00000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0" name="Picture 43">
          <a:extLst>
            <a:ext uri="{FF2B5EF4-FFF2-40B4-BE49-F238E27FC236}">
              <a16:creationId xmlns="" xmlns:a16="http://schemas.microsoft.com/office/drawing/2014/main" id="{00000000-0008-0000-0300-00000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1" name="Picture 51">
          <a:extLst>
            <a:ext uri="{FF2B5EF4-FFF2-40B4-BE49-F238E27FC236}">
              <a16:creationId xmlns="" xmlns:a16="http://schemas.microsoft.com/office/drawing/2014/main" id="{00000000-0008-0000-0300-00000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2" name="Picture 57">
          <a:extLst>
            <a:ext uri="{FF2B5EF4-FFF2-40B4-BE49-F238E27FC236}">
              <a16:creationId xmlns="" xmlns:a16="http://schemas.microsoft.com/office/drawing/2014/main" id="{00000000-0008-0000-0300-00000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3" name="Picture 61">
          <a:extLst>
            <a:ext uri="{FF2B5EF4-FFF2-40B4-BE49-F238E27FC236}">
              <a16:creationId xmlns="" xmlns:a16="http://schemas.microsoft.com/office/drawing/2014/main" id="{00000000-0008-0000-0300-00000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4" name="Picture 69">
          <a:extLst>
            <a:ext uri="{FF2B5EF4-FFF2-40B4-BE49-F238E27FC236}">
              <a16:creationId xmlns="" xmlns:a16="http://schemas.microsoft.com/office/drawing/2014/main" id="{00000000-0008-0000-0300-00000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5" name="Picture 75">
          <a:extLst>
            <a:ext uri="{FF2B5EF4-FFF2-40B4-BE49-F238E27FC236}">
              <a16:creationId xmlns="" xmlns:a16="http://schemas.microsoft.com/office/drawing/2014/main" id="{00000000-0008-0000-0300-00000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6" name="Picture 81">
          <a:extLst>
            <a:ext uri="{FF2B5EF4-FFF2-40B4-BE49-F238E27FC236}">
              <a16:creationId xmlns="" xmlns:a16="http://schemas.microsoft.com/office/drawing/2014/main" id="{00000000-0008-0000-0300-00000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7" name="Picture 85">
          <a:extLst>
            <a:ext uri="{FF2B5EF4-FFF2-40B4-BE49-F238E27FC236}">
              <a16:creationId xmlns="" xmlns:a16="http://schemas.microsoft.com/office/drawing/2014/main" id="{00000000-0008-0000-0300-00000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8" name="Picture 91">
          <a:extLst>
            <a:ext uri="{FF2B5EF4-FFF2-40B4-BE49-F238E27FC236}">
              <a16:creationId xmlns="" xmlns:a16="http://schemas.microsoft.com/office/drawing/2014/main" id="{00000000-0008-0000-0300-00000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79" name="Picture 97">
          <a:extLst>
            <a:ext uri="{FF2B5EF4-FFF2-40B4-BE49-F238E27FC236}">
              <a16:creationId xmlns="" xmlns:a16="http://schemas.microsoft.com/office/drawing/2014/main" id="{00000000-0008-0000-0300-00000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0" name="Picture 103">
          <a:extLst>
            <a:ext uri="{FF2B5EF4-FFF2-40B4-BE49-F238E27FC236}">
              <a16:creationId xmlns="" xmlns:a16="http://schemas.microsoft.com/office/drawing/2014/main" id="{00000000-0008-0000-0300-00001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1" name="Picture 109">
          <a:extLst>
            <a:ext uri="{FF2B5EF4-FFF2-40B4-BE49-F238E27FC236}">
              <a16:creationId xmlns="" xmlns:a16="http://schemas.microsoft.com/office/drawing/2014/main" id="{00000000-0008-0000-0300-00001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2" name="Picture 115">
          <a:extLst>
            <a:ext uri="{FF2B5EF4-FFF2-40B4-BE49-F238E27FC236}">
              <a16:creationId xmlns="" xmlns:a16="http://schemas.microsoft.com/office/drawing/2014/main" id="{00000000-0008-0000-0300-00001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3" name="Picture 123">
          <a:extLst>
            <a:ext uri="{FF2B5EF4-FFF2-40B4-BE49-F238E27FC236}">
              <a16:creationId xmlns="" xmlns:a16="http://schemas.microsoft.com/office/drawing/2014/main" id="{00000000-0008-0000-0300-00001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4" name="Picture 129">
          <a:extLst>
            <a:ext uri="{FF2B5EF4-FFF2-40B4-BE49-F238E27FC236}">
              <a16:creationId xmlns="" xmlns:a16="http://schemas.microsoft.com/office/drawing/2014/main" id="{00000000-0008-0000-0300-00001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5" name="Picture 135">
          <a:extLst>
            <a:ext uri="{FF2B5EF4-FFF2-40B4-BE49-F238E27FC236}">
              <a16:creationId xmlns="" xmlns:a16="http://schemas.microsoft.com/office/drawing/2014/main" id="{00000000-0008-0000-0300-00001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6" name="Picture 141">
          <a:extLst>
            <a:ext uri="{FF2B5EF4-FFF2-40B4-BE49-F238E27FC236}">
              <a16:creationId xmlns="" xmlns:a16="http://schemas.microsoft.com/office/drawing/2014/main" id="{00000000-0008-0000-0300-00001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7" name="Picture 147">
          <a:extLst>
            <a:ext uri="{FF2B5EF4-FFF2-40B4-BE49-F238E27FC236}">
              <a16:creationId xmlns="" xmlns:a16="http://schemas.microsoft.com/office/drawing/2014/main" id="{00000000-0008-0000-0300-00001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8" name="Picture 153">
          <a:extLst>
            <a:ext uri="{FF2B5EF4-FFF2-40B4-BE49-F238E27FC236}">
              <a16:creationId xmlns="" xmlns:a16="http://schemas.microsoft.com/office/drawing/2014/main" id="{00000000-0008-0000-0300-00001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89" name="Picture 157">
          <a:extLst>
            <a:ext uri="{FF2B5EF4-FFF2-40B4-BE49-F238E27FC236}">
              <a16:creationId xmlns="" xmlns:a16="http://schemas.microsoft.com/office/drawing/2014/main" id="{00000000-0008-0000-0300-00001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0" name="Picture 163">
          <a:extLst>
            <a:ext uri="{FF2B5EF4-FFF2-40B4-BE49-F238E27FC236}">
              <a16:creationId xmlns="" xmlns:a16="http://schemas.microsoft.com/office/drawing/2014/main" id="{00000000-0008-0000-0300-00001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1" name="Picture 171">
          <a:extLst>
            <a:ext uri="{FF2B5EF4-FFF2-40B4-BE49-F238E27FC236}">
              <a16:creationId xmlns="" xmlns:a16="http://schemas.microsoft.com/office/drawing/2014/main" id="{00000000-0008-0000-0300-00001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2" name="Picture 177">
          <a:extLst>
            <a:ext uri="{FF2B5EF4-FFF2-40B4-BE49-F238E27FC236}">
              <a16:creationId xmlns="" xmlns:a16="http://schemas.microsoft.com/office/drawing/2014/main" id="{00000000-0008-0000-0300-00001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3" name="Picture 181">
          <a:extLst>
            <a:ext uri="{FF2B5EF4-FFF2-40B4-BE49-F238E27FC236}">
              <a16:creationId xmlns="" xmlns:a16="http://schemas.microsoft.com/office/drawing/2014/main" id="{00000000-0008-0000-0300-00001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4" name="Picture 187">
          <a:extLst>
            <a:ext uri="{FF2B5EF4-FFF2-40B4-BE49-F238E27FC236}">
              <a16:creationId xmlns="" xmlns:a16="http://schemas.microsoft.com/office/drawing/2014/main" id="{00000000-0008-0000-0300-00001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5" name="Picture 123">
          <a:extLst>
            <a:ext uri="{FF2B5EF4-FFF2-40B4-BE49-F238E27FC236}">
              <a16:creationId xmlns="" xmlns:a16="http://schemas.microsoft.com/office/drawing/2014/main" id="{00000000-0008-0000-0300-00001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6" name="Picture 141">
          <a:extLst>
            <a:ext uri="{FF2B5EF4-FFF2-40B4-BE49-F238E27FC236}">
              <a16:creationId xmlns="" xmlns:a16="http://schemas.microsoft.com/office/drawing/2014/main" id="{00000000-0008-0000-0300-00002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7" name="Picture 147">
          <a:extLst>
            <a:ext uri="{FF2B5EF4-FFF2-40B4-BE49-F238E27FC236}">
              <a16:creationId xmlns="" xmlns:a16="http://schemas.microsoft.com/office/drawing/2014/main" id="{00000000-0008-0000-0300-00002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8" name="Picture 141">
          <a:extLst>
            <a:ext uri="{FF2B5EF4-FFF2-40B4-BE49-F238E27FC236}">
              <a16:creationId xmlns="" xmlns:a16="http://schemas.microsoft.com/office/drawing/2014/main" id="{00000000-0008-0000-0300-00002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899" name="Picture 147">
          <a:extLst>
            <a:ext uri="{FF2B5EF4-FFF2-40B4-BE49-F238E27FC236}">
              <a16:creationId xmlns="" xmlns:a16="http://schemas.microsoft.com/office/drawing/2014/main" id="{00000000-0008-0000-0300-00002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0" name="Picture 141">
          <a:extLst>
            <a:ext uri="{FF2B5EF4-FFF2-40B4-BE49-F238E27FC236}">
              <a16:creationId xmlns="" xmlns:a16="http://schemas.microsoft.com/office/drawing/2014/main" id="{00000000-0008-0000-0300-00002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1" name="Picture 181">
          <a:extLst>
            <a:ext uri="{FF2B5EF4-FFF2-40B4-BE49-F238E27FC236}">
              <a16:creationId xmlns="" xmlns:a16="http://schemas.microsoft.com/office/drawing/2014/main" id="{00000000-0008-0000-0300-00002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2" name="Picture 153">
          <a:extLst>
            <a:ext uri="{FF2B5EF4-FFF2-40B4-BE49-F238E27FC236}">
              <a16:creationId xmlns="" xmlns:a16="http://schemas.microsoft.com/office/drawing/2014/main" id="{00000000-0008-0000-0300-00002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3" name="Picture 157">
          <a:extLst>
            <a:ext uri="{FF2B5EF4-FFF2-40B4-BE49-F238E27FC236}">
              <a16:creationId xmlns="" xmlns:a16="http://schemas.microsoft.com/office/drawing/2014/main" id="{00000000-0008-0000-0300-00002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4" name="Picture 85">
          <a:extLst>
            <a:ext uri="{FF2B5EF4-FFF2-40B4-BE49-F238E27FC236}">
              <a16:creationId xmlns="" xmlns:a16="http://schemas.microsoft.com/office/drawing/2014/main" id="{00000000-0008-0000-0300-00002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5" name="Picture 25">
          <a:extLst>
            <a:ext uri="{FF2B5EF4-FFF2-40B4-BE49-F238E27FC236}">
              <a16:creationId xmlns="" xmlns:a16="http://schemas.microsoft.com/office/drawing/2014/main" id="{00000000-0008-0000-0300-00002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6" name="Picture 25">
          <a:extLst>
            <a:ext uri="{FF2B5EF4-FFF2-40B4-BE49-F238E27FC236}">
              <a16:creationId xmlns="" xmlns:a16="http://schemas.microsoft.com/office/drawing/2014/main" id="{00000000-0008-0000-0300-00002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7" name="Picture 31">
          <a:extLst>
            <a:ext uri="{FF2B5EF4-FFF2-40B4-BE49-F238E27FC236}">
              <a16:creationId xmlns="" xmlns:a16="http://schemas.microsoft.com/office/drawing/2014/main" id="{00000000-0008-0000-0300-00002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8" name="Picture 37">
          <a:extLst>
            <a:ext uri="{FF2B5EF4-FFF2-40B4-BE49-F238E27FC236}">
              <a16:creationId xmlns="" xmlns:a16="http://schemas.microsoft.com/office/drawing/2014/main" id="{00000000-0008-0000-0300-00002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09" name="Picture 31">
          <a:extLst>
            <a:ext uri="{FF2B5EF4-FFF2-40B4-BE49-F238E27FC236}">
              <a16:creationId xmlns="" xmlns:a16="http://schemas.microsoft.com/office/drawing/2014/main" id="{00000000-0008-0000-0300-00002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0" name="Picture 37">
          <a:extLst>
            <a:ext uri="{FF2B5EF4-FFF2-40B4-BE49-F238E27FC236}">
              <a16:creationId xmlns="" xmlns:a16="http://schemas.microsoft.com/office/drawing/2014/main" id="{00000000-0008-0000-0300-00002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1" name="Picture 31">
          <a:extLst>
            <a:ext uri="{FF2B5EF4-FFF2-40B4-BE49-F238E27FC236}">
              <a16:creationId xmlns="" xmlns:a16="http://schemas.microsoft.com/office/drawing/2014/main" id="{00000000-0008-0000-0300-00002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2" name="Picture 37">
          <a:extLst>
            <a:ext uri="{FF2B5EF4-FFF2-40B4-BE49-F238E27FC236}">
              <a16:creationId xmlns="" xmlns:a16="http://schemas.microsoft.com/office/drawing/2014/main" id="{00000000-0008-0000-0300-00003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3" name="Picture 31">
          <a:extLst>
            <a:ext uri="{FF2B5EF4-FFF2-40B4-BE49-F238E27FC236}">
              <a16:creationId xmlns="" xmlns:a16="http://schemas.microsoft.com/office/drawing/2014/main" id="{00000000-0008-0000-0300-00003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4" name="Picture 37">
          <a:extLst>
            <a:ext uri="{FF2B5EF4-FFF2-40B4-BE49-F238E27FC236}">
              <a16:creationId xmlns="" xmlns:a16="http://schemas.microsoft.com/office/drawing/2014/main" id="{00000000-0008-0000-0300-00003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5" name="Picture 31">
          <a:extLst>
            <a:ext uri="{FF2B5EF4-FFF2-40B4-BE49-F238E27FC236}">
              <a16:creationId xmlns="" xmlns:a16="http://schemas.microsoft.com/office/drawing/2014/main" id="{00000000-0008-0000-0300-00003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6" name="Picture 37">
          <a:extLst>
            <a:ext uri="{FF2B5EF4-FFF2-40B4-BE49-F238E27FC236}">
              <a16:creationId xmlns="" xmlns:a16="http://schemas.microsoft.com/office/drawing/2014/main" id="{00000000-0008-0000-0300-00003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7" name="Picture 31">
          <a:extLst>
            <a:ext uri="{FF2B5EF4-FFF2-40B4-BE49-F238E27FC236}">
              <a16:creationId xmlns="" xmlns:a16="http://schemas.microsoft.com/office/drawing/2014/main" id="{00000000-0008-0000-0300-00003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8" name="Picture 37">
          <a:extLst>
            <a:ext uri="{FF2B5EF4-FFF2-40B4-BE49-F238E27FC236}">
              <a16:creationId xmlns="" xmlns:a16="http://schemas.microsoft.com/office/drawing/2014/main" id="{00000000-0008-0000-0300-00003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19" name="Picture 31">
          <a:extLst>
            <a:ext uri="{FF2B5EF4-FFF2-40B4-BE49-F238E27FC236}">
              <a16:creationId xmlns="" xmlns:a16="http://schemas.microsoft.com/office/drawing/2014/main" id="{00000000-0008-0000-0300-00003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0" name="Picture 37">
          <a:extLst>
            <a:ext uri="{FF2B5EF4-FFF2-40B4-BE49-F238E27FC236}">
              <a16:creationId xmlns="" xmlns:a16="http://schemas.microsoft.com/office/drawing/2014/main" id="{00000000-0008-0000-0300-00003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1" name="Picture 31">
          <a:extLst>
            <a:ext uri="{FF2B5EF4-FFF2-40B4-BE49-F238E27FC236}">
              <a16:creationId xmlns="" xmlns:a16="http://schemas.microsoft.com/office/drawing/2014/main" id="{00000000-0008-0000-0300-00003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2" name="Picture 37">
          <a:extLst>
            <a:ext uri="{FF2B5EF4-FFF2-40B4-BE49-F238E27FC236}">
              <a16:creationId xmlns="" xmlns:a16="http://schemas.microsoft.com/office/drawing/2014/main" id="{00000000-0008-0000-0300-00003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3" name="Picture 31">
          <a:extLst>
            <a:ext uri="{FF2B5EF4-FFF2-40B4-BE49-F238E27FC236}">
              <a16:creationId xmlns="" xmlns:a16="http://schemas.microsoft.com/office/drawing/2014/main" id="{00000000-0008-0000-0300-00003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4" name="Picture 37">
          <a:extLst>
            <a:ext uri="{FF2B5EF4-FFF2-40B4-BE49-F238E27FC236}">
              <a16:creationId xmlns="" xmlns:a16="http://schemas.microsoft.com/office/drawing/2014/main" id="{00000000-0008-0000-0300-00003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5" name="Picture 31">
          <a:extLst>
            <a:ext uri="{FF2B5EF4-FFF2-40B4-BE49-F238E27FC236}">
              <a16:creationId xmlns="" xmlns:a16="http://schemas.microsoft.com/office/drawing/2014/main" id="{00000000-0008-0000-0300-00003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6" name="Picture 37">
          <a:extLst>
            <a:ext uri="{FF2B5EF4-FFF2-40B4-BE49-F238E27FC236}">
              <a16:creationId xmlns="" xmlns:a16="http://schemas.microsoft.com/office/drawing/2014/main" id="{00000000-0008-0000-0300-00003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7" name="Picture 31">
          <a:extLst>
            <a:ext uri="{FF2B5EF4-FFF2-40B4-BE49-F238E27FC236}">
              <a16:creationId xmlns="" xmlns:a16="http://schemas.microsoft.com/office/drawing/2014/main" id="{00000000-0008-0000-0300-00003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8" name="Picture 37">
          <a:extLst>
            <a:ext uri="{FF2B5EF4-FFF2-40B4-BE49-F238E27FC236}">
              <a16:creationId xmlns="" xmlns:a16="http://schemas.microsoft.com/office/drawing/2014/main" id="{00000000-0008-0000-0300-00004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29" name="Picture 31">
          <a:extLst>
            <a:ext uri="{FF2B5EF4-FFF2-40B4-BE49-F238E27FC236}">
              <a16:creationId xmlns="" xmlns:a16="http://schemas.microsoft.com/office/drawing/2014/main" id="{00000000-0008-0000-0300-00004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0" name="Picture 37">
          <a:extLst>
            <a:ext uri="{FF2B5EF4-FFF2-40B4-BE49-F238E27FC236}">
              <a16:creationId xmlns="" xmlns:a16="http://schemas.microsoft.com/office/drawing/2014/main" id="{00000000-0008-0000-0300-00004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1" name="Picture 31">
          <a:extLst>
            <a:ext uri="{FF2B5EF4-FFF2-40B4-BE49-F238E27FC236}">
              <a16:creationId xmlns="" xmlns:a16="http://schemas.microsoft.com/office/drawing/2014/main" id="{00000000-0008-0000-0300-00004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2" name="Picture 37">
          <a:extLst>
            <a:ext uri="{FF2B5EF4-FFF2-40B4-BE49-F238E27FC236}">
              <a16:creationId xmlns="" xmlns:a16="http://schemas.microsoft.com/office/drawing/2014/main" id="{00000000-0008-0000-0300-00004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3" name="Picture 43">
          <a:extLst>
            <a:ext uri="{FF2B5EF4-FFF2-40B4-BE49-F238E27FC236}">
              <a16:creationId xmlns="" xmlns:a16="http://schemas.microsoft.com/office/drawing/2014/main" id="{00000000-0008-0000-0300-00004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4" name="Picture 51">
          <a:extLst>
            <a:ext uri="{FF2B5EF4-FFF2-40B4-BE49-F238E27FC236}">
              <a16:creationId xmlns="" xmlns:a16="http://schemas.microsoft.com/office/drawing/2014/main" id="{00000000-0008-0000-0300-00004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5" name="Picture 57">
          <a:extLst>
            <a:ext uri="{FF2B5EF4-FFF2-40B4-BE49-F238E27FC236}">
              <a16:creationId xmlns="" xmlns:a16="http://schemas.microsoft.com/office/drawing/2014/main" id="{00000000-0008-0000-0300-00004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6" name="Picture 61">
          <a:extLst>
            <a:ext uri="{FF2B5EF4-FFF2-40B4-BE49-F238E27FC236}">
              <a16:creationId xmlns="" xmlns:a16="http://schemas.microsoft.com/office/drawing/2014/main" id="{00000000-0008-0000-0300-00004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7" name="Picture 69">
          <a:extLst>
            <a:ext uri="{FF2B5EF4-FFF2-40B4-BE49-F238E27FC236}">
              <a16:creationId xmlns="" xmlns:a16="http://schemas.microsoft.com/office/drawing/2014/main" id="{00000000-0008-0000-0300-00004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8" name="Picture 75">
          <a:extLst>
            <a:ext uri="{FF2B5EF4-FFF2-40B4-BE49-F238E27FC236}">
              <a16:creationId xmlns="" xmlns:a16="http://schemas.microsoft.com/office/drawing/2014/main" id="{00000000-0008-0000-0300-00004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39" name="Picture 81">
          <a:extLst>
            <a:ext uri="{FF2B5EF4-FFF2-40B4-BE49-F238E27FC236}">
              <a16:creationId xmlns="" xmlns:a16="http://schemas.microsoft.com/office/drawing/2014/main" id="{00000000-0008-0000-0300-00004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0" name="Picture 85">
          <a:extLst>
            <a:ext uri="{FF2B5EF4-FFF2-40B4-BE49-F238E27FC236}">
              <a16:creationId xmlns="" xmlns:a16="http://schemas.microsoft.com/office/drawing/2014/main" id="{00000000-0008-0000-0300-00004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1" name="Picture 91">
          <a:extLst>
            <a:ext uri="{FF2B5EF4-FFF2-40B4-BE49-F238E27FC236}">
              <a16:creationId xmlns="" xmlns:a16="http://schemas.microsoft.com/office/drawing/2014/main" id="{00000000-0008-0000-0300-00004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2" name="Picture 97">
          <a:extLst>
            <a:ext uri="{FF2B5EF4-FFF2-40B4-BE49-F238E27FC236}">
              <a16:creationId xmlns="" xmlns:a16="http://schemas.microsoft.com/office/drawing/2014/main" id="{00000000-0008-0000-0300-00004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3" name="Picture 103">
          <a:extLst>
            <a:ext uri="{FF2B5EF4-FFF2-40B4-BE49-F238E27FC236}">
              <a16:creationId xmlns="" xmlns:a16="http://schemas.microsoft.com/office/drawing/2014/main" id="{00000000-0008-0000-0300-00004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4" name="Picture 109">
          <a:extLst>
            <a:ext uri="{FF2B5EF4-FFF2-40B4-BE49-F238E27FC236}">
              <a16:creationId xmlns="" xmlns:a16="http://schemas.microsoft.com/office/drawing/2014/main" id="{00000000-0008-0000-0300-00005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5" name="Picture 115">
          <a:extLst>
            <a:ext uri="{FF2B5EF4-FFF2-40B4-BE49-F238E27FC236}">
              <a16:creationId xmlns="" xmlns:a16="http://schemas.microsoft.com/office/drawing/2014/main" id="{00000000-0008-0000-0300-00005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6" name="Picture 123">
          <a:extLst>
            <a:ext uri="{FF2B5EF4-FFF2-40B4-BE49-F238E27FC236}">
              <a16:creationId xmlns="" xmlns:a16="http://schemas.microsoft.com/office/drawing/2014/main" id="{00000000-0008-0000-0300-00005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7" name="Picture 129">
          <a:extLst>
            <a:ext uri="{FF2B5EF4-FFF2-40B4-BE49-F238E27FC236}">
              <a16:creationId xmlns="" xmlns:a16="http://schemas.microsoft.com/office/drawing/2014/main" id="{00000000-0008-0000-0300-00005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8" name="Picture 135">
          <a:extLst>
            <a:ext uri="{FF2B5EF4-FFF2-40B4-BE49-F238E27FC236}">
              <a16:creationId xmlns="" xmlns:a16="http://schemas.microsoft.com/office/drawing/2014/main" id="{00000000-0008-0000-0300-00005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49" name="Picture 141">
          <a:extLst>
            <a:ext uri="{FF2B5EF4-FFF2-40B4-BE49-F238E27FC236}">
              <a16:creationId xmlns="" xmlns:a16="http://schemas.microsoft.com/office/drawing/2014/main" id="{00000000-0008-0000-0300-00005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0" name="Picture 147">
          <a:extLst>
            <a:ext uri="{FF2B5EF4-FFF2-40B4-BE49-F238E27FC236}">
              <a16:creationId xmlns="" xmlns:a16="http://schemas.microsoft.com/office/drawing/2014/main" id="{00000000-0008-0000-0300-00005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1" name="Picture 153">
          <a:extLst>
            <a:ext uri="{FF2B5EF4-FFF2-40B4-BE49-F238E27FC236}">
              <a16:creationId xmlns="" xmlns:a16="http://schemas.microsoft.com/office/drawing/2014/main" id="{00000000-0008-0000-0300-00005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2" name="Picture 157">
          <a:extLst>
            <a:ext uri="{FF2B5EF4-FFF2-40B4-BE49-F238E27FC236}">
              <a16:creationId xmlns="" xmlns:a16="http://schemas.microsoft.com/office/drawing/2014/main" id="{00000000-0008-0000-0300-00005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3" name="Picture 163">
          <a:extLst>
            <a:ext uri="{FF2B5EF4-FFF2-40B4-BE49-F238E27FC236}">
              <a16:creationId xmlns="" xmlns:a16="http://schemas.microsoft.com/office/drawing/2014/main" id="{00000000-0008-0000-0300-00005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4" name="Picture 171">
          <a:extLst>
            <a:ext uri="{FF2B5EF4-FFF2-40B4-BE49-F238E27FC236}">
              <a16:creationId xmlns="" xmlns:a16="http://schemas.microsoft.com/office/drawing/2014/main" id="{00000000-0008-0000-0300-00005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5" name="Picture 177">
          <a:extLst>
            <a:ext uri="{FF2B5EF4-FFF2-40B4-BE49-F238E27FC236}">
              <a16:creationId xmlns="" xmlns:a16="http://schemas.microsoft.com/office/drawing/2014/main" id="{00000000-0008-0000-0300-00005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6" name="Picture 181">
          <a:extLst>
            <a:ext uri="{FF2B5EF4-FFF2-40B4-BE49-F238E27FC236}">
              <a16:creationId xmlns="" xmlns:a16="http://schemas.microsoft.com/office/drawing/2014/main" id="{00000000-0008-0000-0300-00005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7" name="Picture 187">
          <a:extLst>
            <a:ext uri="{FF2B5EF4-FFF2-40B4-BE49-F238E27FC236}">
              <a16:creationId xmlns="" xmlns:a16="http://schemas.microsoft.com/office/drawing/2014/main" id="{00000000-0008-0000-0300-00005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8" name="Picture 123">
          <a:extLst>
            <a:ext uri="{FF2B5EF4-FFF2-40B4-BE49-F238E27FC236}">
              <a16:creationId xmlns="" xmlns:a16="http://schemas.microsoft.com/office/drawing/2014/main" id="{00000000-0008-0000-0300-00005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59" name="Picture 141">
          <a:extLst>
            <a:ext uri="{FF2B5EF4-FFF2-40B4-BE49-F238E27FC236}">
              <a16:creationId xmlns="" xmlns:a16="http://schemas.microsoft.com/office/drawing/2014/main" id="{00000000-0008-0000-0300-00005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0" name="Picture 147">
          <a:extLst>
            <a:ext uri="{FF2B5EF4-FFF2-40B4-BE49-F238E27FC236}">
              <a16:creationId xmlns="" xmlns:a16="http://schemas.microsoft.com/office/drawing/2014/main" id="{00000000-0008-0000-0300-00006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1" name="Picture 141">
          <a:extLst>
            <a:ext uri="{FF2B5EF4-FFF2-40B4-BE49-F238E27FC236}">
              <a16:creationId xmlns="" xmlns:a16="http://schemas.microsoft.com/office/drawing/2014/main" id="{00000000-0008-0000-0300-00006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2" name="Picture 147">
          <a:extLst>
            <a:ext uri="{FF2B5EF4-FFF2-40B4-BE49-F238E27FC236}">
              <a16:creationId xmlns="" xmlns:a16="http://schemas.microsoft.com/office/drawing/2014/main" id="{00000000-0008-0000-0300-00006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3" name="Picture 141">
          <a:extLst>
            <a:ext uri="{FF2B5EF4-FFF2-40B4-BE49-F238E27FC236}">
              <a16:creationId xmlns="" xmlns:a16="http://schemas.microsoft.com/office/drawing/2014/main" id="{00000000-0008-0000-0300-00006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4" name="Picture 181">
          <a:extLst>
            <a:ext uri="{FF2B5EF4-FFF2-40B4-BE49-F238E27FC236}">
              <a16:creationId xmlns="" xmlns:a16="http://schemas.microsoft.com/office/drawing/2014/main" id="{00000000-0008-0000-0300-00006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5" name="Picture 153">
          <a:extLst>
            <a:ext uri="{FF2B5EF4-FFF2-40B4-BE49-F238E27FC236}">
              <a16:creationId xmlns="" xmlns:a16="http://schemas.microsoft.com/office/drawing/2014/main" id="{00000000-0008-0000-0300-00006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6" name="Picture 157">
          <a:extLst>
            <a:ext uri="{FF2B5EF4-FFF2-40B4-BE49-F238E27FC236}">
              <a16:creationId xmlns="" xmlns:a16="http://schemas.microsoft.com/office/drawing/2014/main" id="{00000000-0008-0000-0300-00006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7" name="Picture 85">
          <a:extLst>
            <a:ext uri="{FF2B5EF4-FFF2-40B4-BE49-F238E27FC236}">
              <a16:creationId xmlns="" xmlns:a16="http://schemas.microsoft.com/office/drawing/2014/main" id="{00000000-0008-0000-0300-00006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8" name="Picture 31">
          <a:extLst>
            <a:ext uri="{FF2B5EF4-FFF2-40B4-BE49-F238E27FC236}">
              <a16:creationId xmlns="" xmlns:a16="http://schemas.microsoft.com/office/drawing/2014/main" id="{00000000-0008-0000-0300-00006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69" name="Picture 37">
          <a:extLst>
            <a:ext uri="{FF2B5EF4-FFF2-40B4-BE49-F238E27FC236}">
              <a16:creationId xmlns="" xmlns:a16="http://schemas.microsoft.com/office/drawing/2014/main" id="{00000000-0008-0000-0300-00006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0" name="Picture 31">
          <a:extLst>
            <a:ext uri="{FF2B5EF4-FFF2-40B4-BE49-F238E27FC236}">
              <a16:creationId xmlns="" xmlns:a16="http://schemas.microsoft.com/office/drawing/2014/main" id="{00000000-0008-0000-0300-00006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1" name="Picture 37">
          <a:extLst>
            <a:ext uri="{FF2B5EF4-FFF2-40B4-BE49-F238E27FC236}">
              <a16:creationId xmlns="" xmlns:a16="http://schemas.microsoft.com/office/drawing/2014/main" id="{00000000-0008-0000-0300-00006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2" name="Picture 31">
          <a:extLst>
            <a:ext uri="{FF2B5EF4-FFF2-40B4-BE49-F238E27FC236}">
              <a16:creationId xmlns="" xmlns:a16="http://schemas.microsoft.com/office/drawing/2014/main" id="{00000000-0008-0000-0300-00006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3" name="Picture 37">
          <a:extLst>
            <a:ext uri="{FF2B5EF4-FFF2-40B4-BE49-F238E27FC236}">
              <a16:creationId xmlns="" xmlns:a16="http://schemas.microsoft.com/office/drawing/2014/main" id="{00000000-0008-0000-0300-00006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4" name="Picture 31">
          <a:extLst>
            <a:ext uri="{FF2B5EF4-FFF2-40B4-BE49-F238E27FC236}">
              <a16:creationId xmlns="" xmlns:a16="http://schemas.microsoft.com/office/drawing/2014/main" id="{00000000-0008-0000-0300-00006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48</xdr:row>
      <xdr:rowOff>0</xdr:rowOff>
    </xdr:from>
    <xdr:ext cx="9525" cy="9525"/>
    <xdr:sp macro="" textlink="">
      <xdr:nvSpPr>
        <xdr:cNvPr id="4975" name="Picture 37">
          <a:extLst>
            <a:ext uri="{FF2B5EF4-FFF2-40B4-BE49-F238E27FC236}">
              <a16:creationId xmlns="" xmlns:a16="http://schemas.microsoft.com/office/drawing/2014/main" id="{00000000-0008-0000-0300-00006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76" name="Picture 43">
          <a:extLst>
            <a:ext uri="{FF2B5EF4-FFF2-40B4-BE49-F238E27FC236}">
              <a16:creationId xmlns="" xmlns:a16="http://schemas.microsoft.com/office/drawing/2014/main" id="{00000000-0008-0000-0300-00007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77" name="Picture 51">
          <a:extLst>
            <a:ext uri="{FF2B5EF4-FFF2-40B4-BE49-F238E27FC236}">
              <a16:creationId xmlns="" xmlns:a16="http://schemas.microsoft.com/office/drawing/2014/main" id="{00000000-0008-0000-0300-00007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78" name="Picture 57">
          <a:extLst>
            <a:ext uri="{FF2B5EF4-FFF2-40B4-BE49-F238E27FC236}">
              <a16:creationId xmlns="" xmlns:a16="http://schemas.microsoft.com/office/drawing/2014/main" id="{00000000-0008-0000-0300-00007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79" name="Picture 61">
          <a:extLst>
            <a:ext uri="{FF2B5EF4-FFF2-40B4-BE49-F238E27FC236}">
              <a16:creationId xmlns="" xmlns:a16="http://schemas.microsoft.com/office/drawing/2014/main" id="{00000000-0008-0000-0300-00007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0" name="Picture 69">
          <a:extLst>
            <a:ext uri="{FF2B5EF4-FFF2-40B4-BE49-F238E27FC236}">
              <a16:creationId xmlns="" xmlns:a16="http://schemas.microsoft.com/office/drawing/2014/main" id="{00000000-0008-0000-0300-00007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1" name="Picture 75">
          <a:extLst>
            <a:ext uri="{FF2B5EF4-FFF2-40B4-BE49-F238E27FC236}">
              <a16:creationId xmlns="" xmlns:a16="http://schemas.microsoft.com/office/drawing/2014/main" id="{00000000-0008-0000-0300-00007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2" name="Picture 81">
          <a:extLst>
            <a:ext uri="{FF2B5EF4-FFF2-40B4-BE49-F238E27FC236}">
              <a16:creationId xmlns="" xmlns:a16="http://schemas.microsoft.com/office/drawing/2014/main" id="{00000000-0008-0000-0300-00007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3" name="Picture 85">
          <a:extLst>
            <a:ext uri="{FF2B5EF4-FFF2-40B4-BE49-F238E27FC236}">
              <a16:creationId xmlns="" xmlns:a16="http://schemas.microsoft.com/office/drawing/2014/main" id="{00000000-0008-0000-0300-00007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4" name="Picture 91">
          <a:extLst>
            <a:ext uri="{FF2B5EF4-FFF2-40B4-BE49-F238E27FC236}">
              <a16:creationId xmlns="" xmlns:a16="http://schemas.microsoft.com/office/drawing/2014/main" id="{00000000-0008-0000-0300-00007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5" name="Picture 97">
          <a:extLst>
            <a:ext uri="{FF2B5EF4-FFF2-40B4-BE49-F238E27FC236}">
              <a16:creationId xmlns="" xmlns:a16="http://schemas.microsoft.com/office/drawing/2014/main" id="{00000000-0008-0000-0300-00007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6" name="Picture 103">
          <a:extLst>
            <a:ext uri="{FF2B5EF4-FFF2-40B4-BE49-F238E27FC236}">
              <a16:creationId xmlns="" xmlns:a16="http://schemas.microsoft.com/office/drawing/2014/main" id="{00000000-0008-0000-0300-00007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7" name="Picture 109">
          <a:extLst>
            <a:ext uri="{FF2B5EF4-FFF2-40B4-BE49-F238E27FC236}">
              <a16:creationId xmlns="" xmlns:a16="http://schemas.microsoft.com/office/drawing/2014/main" id="{00000000-0008-0000-0300-00007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8" name="Picture 115">
          <a:extLst>
            <a:ext uri="{FF2B5EF4-FFF2-40B4-BE49-F238E27FC236}">
              <a16:creationId xmlns="" xmlns:a16="http://schemas.microsoft.com/office/drawing/2014/main" id="{00000000-0008-0000-0300-00007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89" name="Picture 123">
          <a:extLst>
            <a:ext uri="{FF2B5EF4-FFF2-40B4-BE49-F238E27FC236}">
              <a16:creationId xmlns="" xmlns:a16="http://schemas.microsoft.com/office/drawing/2014/main" id="{00000000-0008-0000-0300-00007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0" name="Picture 129">
          <a:extLst>
            <a:ext uri="{FF2B5EF4-FFF2-40B4-BE49-F238E27FC236}">
              <a16:creationId xmlns="" xmlns:a16="http://schemas.microsoft.com/office/drawing/2014/main" id="{00000000-0008-0000-0300-00007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1" name="Picture 135">
          <a:extLst>
            <a:ext uri="{FF2B5EF4-FFF2-40B4-BE49-F238E27FC236}">
              <a16:creationId xmlns="" xmlns:a16="http://schemas.microsoft.com/office/drawing/2014/main" id="{00000000-0008-0000-0300-00007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2" name="Picture 141">
          <a:extLst>
            <a:ext uri="{FF2B5EF4-FFF2-40B4-BE49-F238E27FC236}">
              <a16:creationId xmlns="" xmlns:a16="http://schemas.microsoft.com/office/drawing/2014/main" id="{00000000-0008-0000-0300-00008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3" name="Picture 147">
          <a:extLst>
            <a:ext uri="{FF2B5EF4-FFF2-40B4-BE49-F238E27FC236}">
              <a16:creationId xmlns="" xmlns:a16="http://schemas.microsoft.com/office/drawing/2014/main" id="{00000000-0008-0000-0300-00008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4" name="Picture 153">
          <a:extLst>
            <a:ext uri="{FF2B5EF4-FFF2-40B4-BE49-F238E27FC236}">
              <a16:creationId xmlns="" xmlns:a16="http://schemas.microsoft.com/office/drawing/2014/main" id="{00000000-0008-0000-0300-00008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5" name="Picture 157">
          <a:extLst>
            <a:ext uri="{FF2B5EF4-FFF2-40B4-BE49-F238E27FC236}">
              <a16:creationId xmlns="" xmlns:a16="http://schemas.microsoft.com/office/drawing/2014/main" id="{00000000-0008-0000-0300-00008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6" name="Picture 163">
          <a:extLst>
            <a:ext uri="{FF2B5EF4-FFF2-40B4-BE49-F238E27FC236}">
              <a16:creationId xmlns="" xmlns:a16="http://schemas.microsoft.com/office/drawing/2014/main" id="{00000000-0008-0000-0300-00008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7" name="Picture 171">
          <a:extLst>
            <a:ext uri="{FF2B5EF4-FFF2-40B4-BE49-F238E27FC236}">
              <a16:creationId xmlns="" xmlns:a16="http://schemas.microsoft.com/office/drawing/2014/main" id="{00000000-0008-0000-0300-00008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8" name="Picture 177">
          <a:extLst>
            <a:ext uri="{FF2B5EF4-FFF2-40B4-BE49-F238E27FC236}">
              <a16:creationId xmlns="" xmlns:a16="http://schemas.microsoft.com/office/drawing/2014/main" id="{00000000-0008-0000-0300-00008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4999" name="Picture 181">
          <a:extLst>
            <a:ext uri="{FF2B5EF4-FFF2-40B4-BE49-F238E27FC236}">
              <a16:creationId xmlns="" xmlns:a16="http://schemas.microsoft.com/office/drawing/2014/main" id="{00000000-0008-0000-0300-00008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0" name="Picture 187">
          <a:extLst>
            <a:ext uri="{FF2B5EF4-FFF2-40B4-BE49-F238E27FC236}">
              <a16:creationId xmlns="" xmlns:a16="http://schemas.microsoft.com/office/drawing/2014/main" id="{00000000-0008-0000-0300-00008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1" name="Picture 123">
          <a:extLst>
            <a:ext uri="{FF2B5EF4-FFF2-40B4-BE49-F238E27FC236}">
              <a16:creationId xmlns="" xmlns:a16="http://schemas.microsoft.com/office/drawing/2014/main" id="{00000000-0008-0000-0300-00008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2" name="Picture 141">
          <a:extLst>
            <a:ext uri="{FF2B5EF4-FFF2-40B4-BE49-F238E27FC236}">
              <a16:creationId xmlns="" xmlns:a16="http://schemas.microsoft.com/office/drawing/2014/main" id="{00000000-0008-0000-0300-00008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3" name="Picture 147">
          <a:extLst>
            <a:ext uri="{FF2B5EF4-FFF2-40B4-BE49-F238E27FC236}">
              <a16:creationId xmlns="" xmlns:a16="http://schemas.microsoft.com/office/drawing/2014/main" id="{00000000-0008-0000-0300-00008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4" name="Picture 141">
          <a:extLst>
            <a:ext uri="{FF2B5EF4-FFF2-40B4-BE49-F238E27FC236}">
              <a16:creationId xmlns="" xmlns:a16="http://schemas.microsoft.com/office/drawing/2014/main" id="{00000000-0008-0000-0300-00008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5" name="Picture 147">
          <a:extLst>
            <a:ext uri="{FF2B5EF4-FFF2-40B4-BE49-F238E27FC236}">
              <a16:creationId xmlns="" xmlns:a16="http://schemas.microsoft.com/office/drawing/2014/main" id="{00000000-0008-0000-0300-00008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6" name="Picture 141">
          <a:extLst>
            <a:ext uri="{FF2B5EF4-FFF2-40B4-BE49-F238E27FC236}">
              <a16:creationId xmlns="" xmlns:a16="http://schemas.microsoft.com/office/drawing/2014/main" id="{00000000-0008-0000-0300-00008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7" name="Picture 181">
          <a:extLst>
            <a:ext uri="{FF2B5EF4-FFF2-40B4-BE49-F238E27FC236}">
              <a16:creationId xmlns="" xmlns:a16="http://schemas.microsoft.com/office/drawing/2014/main" id="{00000000-0008-0000-0300-00008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8" name="Picture 153">
          <a:extLst>
            <a:ext uri="{FF2B5EF4-FFF2-40B4-BE49-F238E27FC236}">
              <a16:creationId xmlns="" xmlns:a16="http://schemas.microsoft.com/office/drawing/2014/main" id="{00000000-0008-0000-0300-00009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09" name="Picture 157">
          <a:extLst>
            <a:ext uri="{FF2B5EF4-FFF2-40B4-BE49-F238E27FC236}">
              <a16:creationId xmlns="" xmlns:a16="http://schemas.microsoft.com/office/drawing/2014/main" id="{00000000-0008-0000-0300-00009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0" name="Picture 85">
          <a:extLst>
            <a:ext uri="{FF2B5EF4-FFF2-40B4-BE49-F238E27FC236}">
              <a16:creationId xmlns="" xmlns:a16="http://schemas.microsoft.com/office/drawing/2014/main" id="{00000000-0008-0000-0300-00009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1" name="Picture 25">
          <a:extLst>
            <a:ext uri="{FF2B5EF4-FFF2-40B4-BE49-F238E27FC236}">
              <a16:creationId xmlns="" xmlns:a16="http://schemas.microsoft.com/office/drawing/2014/main" id="{00000000-0008-0000-0300-00009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2" name="Picture 25">
          <a:extLst>
            <a:ext uri="{FF2B5EF4-FFF2-40B4-BE49-F238E27FC236}">
              <a16:creationId xmlns="" xmlns:a16="http://schemas.microsoft.com/office/drawing/2014/main" id="{00000000-0008-0000-0300-00009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3" name="Picture 31">
          <a:extLst>
            <a:ext uri="{FF2B5EF4-FFF2-40B4-BE49-F238E27FC236}">
              <a16:creationId xmlns="" xmlns:a16="http://schemas.microsoft.com/office/drawing/2014/main" id="{00000000-0008-0000-0300-00009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4" name="Picture 37">
          <a:extLst>
            <a:ext uri="{FF2B5EF4-FFF2-40B4-BE49-F238E27FC236}">
              <a16:creationId xmlns="" xmlns:a16="http://schemas.microsoft.com/office/drawing/2014/main" id="{00000000-0008-0000-0300-00009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5" name="Picture 31">
          <a:extLst>
            <a:ext uri="{FF2B5EF4-FFF2-40B4-BE49-F238E27FC236}">
              <a16:creationId xmlns="" xmlns:a16="http://schemas.microsoft.com/office/drawing/2014/main" id="{00000000-0008-0000-0300-00009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6" name="Picture 37">
          <a:extLst>
            <a:ext uri="{FF2B5EF4-FFF2-40B4-BE49-F238E27FC236}">
              <a16:creationId xmlns="" xmlns:a16="http://schemas.microsoft.com/office/drawing/2014/main" id="{00000000-0008-0000-0300-00009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7" name="Picture 31">
          <a:extLst>
            <a:ext uri="{FF2B5EF4-FFF2-40B4-BE49-F238E27FC236}">
              <a16:creationId xmlns="" xmlns:a16="http://schemas.microsoft.com/office/drawing/2014/main" id="{00000000-0008-0000-0300-00009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8" name="Picture 37">
          <a:extLst>
            <a:ext uri="{FF2B5EF4-FFF2-40B4-BE49-F238E27FC236}">
              <a16:creationId xmlns="" xmlns:a16="http://schemas.microsoft.com/office/drawing/2014/main" id="{00000000-0008-0000-0300-00009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19" name="Picture 31">
          <a:extLst>
            <a:ext uri="{FF2B5EF4-FFF2-40B4-BE49-F238E27FC236}">
              <a16:creationId xmlns="" xmlns:a16="http://schemas.microsoft.com/office/drawing/2014/main" id="{00000000-0008-0000-0300-00009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0" name="Picture 37">
          <a:extLst>
            <a:ext uri="{FF2B5EF4-FFF2-40B4-BE49-F238E27FC236}">
              <a16:creationId xmlns="" xmlns:a16="http://schemas.microsoft.com/office/drawing/2014/main" id="{00000000-0008-0000-0300-00009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1" name="Picture 31">
          <a:extLst>
            <a:ext uri="{FF2B5EF4-FFF2-40B4-BE49-F238E27FC236}">
              <a16:creationId xmlns="" xmlns:a16="http://schemas.microsoft.com/office/drawing/2014/main" id="{00000000-0008-0000-0300-00009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2" name="Picture 37">
          <a:extLst>
            <a:ext uri="{FF2B5EF4-FFF2-40B4-BE49-F238E27FC236}">
              <a16:creationId xmlns="" xmlns:a16="http://schemas.microsoft.com/office/drawing/2014/main" id="{00000000-0008-0000-0300-00009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3" name="Picture 31">
          <a:extLst>
            <a:ext uri="{FF2B5EF4-FFF2-40B4-BE49-F238E27FC236}">
              <a16:creationId xmlns="" xmlns:a16="http://schemas.microsoft.com/office/drawing/2014/main" id="{00000000-0008-0000-0300-00009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4" name="Picture 37">
          <a:extLst>
            <a:ext uri="{FF2B5EF4-FFF2-40B4-BE49-F238E27FC236}">
              <a16:creationId xmlns="" xmlns:a16="http://schemas.microsoft.com/office/drawing/2014/main" id="{00000000-0008-0000-0300-0000A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5" name="Picture 31">
          <a:extLst>
            <a:ext uri="{FF2B5EF4-FFF2-40B4-BE49-F238E27FC236}">
              <a16:creationId xmlns="" xmlns:a16="http://schemas.microsoft.com/office/drawing/2014/main" id="{00000000-0008-0000-0300-0000A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6" name="Picture 37">
          <a:extLst>
            <a:ext uri="{FF2B5EF4-FFF2-40B4-BE49-F238E27FC236}">
              <a16:creationId xmlns="" xmlns:a16="http://schemas.microsoft.com/office/drawing/2014/main" id="{00000000-0008-0000-0300-0000A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7" name="Picture 31">
          <a:extLst>
            <a:ext uri="{FF2B5EF4-FFF2-40B4-BE49-F238E27FC236}">
              <a16:creationId xmlns="" xmlns:a16="http://schemas.microsoft.com/office/drawing/2014/main" id="{00000000-0008-0000-0300-0000A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8" name="Picture 37">
          <a:extLst>
            <a:ext uri="{FF2B5EF4-FFF2-40B4-BE49-F238E27FC236}">
              <a16:creationId xmlns="" xmlns:a16="http://schemas.microsoft.com/office/drawing/2014/main" id="{00000000-0008-0000-0300-0000A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29" name="Picture 31">
          <a:extLst>
            <a:ext uri="{FF2B5EF4-FFF2-40B4-BE49-F238E27FC236}">
              <a16:creationId xmlns="" xmlns:a16="http://schemas.microsoft.com/office/drawing/2014/main" id="{00000000-0008-0000-0300-0000A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0" name="Picture 37">
          <a:extLst>
            <a:ext uri="{FF2B5EF4-FFF2-40B4-BE49-F238E27FC236}">
              <a16:creationId xmlns="" xmlns:a16="http://schemas.microsoft.com/office/drawing/2014/main" id="{00000000-0008-0000-0300-0000A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1" name="Picture 31">
          <a:extLst>
            <a:ext uri="{FF2B5EF4-FFF2-40B4-BE49-F238E27FC236}">
              <a16:creationId xmlns="" xmlns:a16="http://schemas.microsoft.com/office/drawing/2014/main" id="{00000000-0008-0000-0300-0000A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2" name="Picture 37">
          <a:extLst>
            <a:ext uri="{FF2B5EF4-FFF2-40B4-BE49-F238E27FC236}">
              <a16:creationId xmlns="" xmlns:a16="http://schemas.microsoft.com/office/drawing/2014/main" id="{00000000-0008-0000-0300-0000A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3" name="Picture 31">
          <a:extLst>
            <a:ext uri="{FF2B5EF4-FFF2-40B4-BE49-F238E27FC236}">
              <a16:creationId xmlns="" xmlns:a16="http://schemas.microsoft.com/office/drawing/2014/main" id="{00000000-0008-0000-0300-0000A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4" name="Picture 37">
          <a:extLst>
            <a:ext uri="{FF2B5EF4-FFF2-40B4-BE49-F238E27FC236}">
              <a16:creationId xmlns="" xmlns:a16="http://schemas.microsoft.com/office/drawing/2014/main" id="{00000000-0008-0000-0300-0000A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5" name="Picture 31">
          <a:extLst>
            <a:ext uri="{FF2B5EF4-FFF2-40B4-BE49-F238E27FC236}">
              <a16:creationId xmlns="" xmlns:a16="http://schemas.microsoft.com/office/drawing/2014/main" id="{00000000-0008-0000-0300-0000A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6" name="Picture 37">
          <a:extLst>
            <a:ext uri="{FF2B5EF4-FFF2-40B4-BE49-F238E27FC236}">
              <a16:creationId xmlns="" xmlns:a16="http://schemas.microsoft.com/office/drawing/2014/main" id="{00000000-0008-0000-0300-0000A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7" name="Picture 31">
          <a:extLst>
            <a:ext uri="{FF2B5EF4-FFF2-40B4-BE49-F238E27FC236}">
              <a16:creationId xmlns="" xmlns:a16="http://schemas.microsoft.com/office/drawing/2014/main" id="{00000000-0008-0000-0300-0000A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8" name="Picture 37">
          <a:extLst>
            <a:ext uri="{FF2B5EF4-FFF2-40B4-BE49-F238E27FC236}">
              <a16:creationId xmlns="" xmlns:a16="http://schemas.microsoft.com/office/drawing/2014/main" id="{00000000-0008-0000-0300-0000A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39" name="Picture 43">
          <a:extLst>
            <a:ext uri="{FF2B5EF4-FFF2-40B4-BE49-F238E27FC236}">
              <a16:creationId xmlns="" xmlns:a16="http://schemas.microsoft.com/office/drawing/2014/main" id="{00000000-0008-0000-0300-0000A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0" name="Picture 51">
          <a:extLst>
            <a:ext uri="{FF2B5EF4-FFF2-40B4-BE49-F238E27FC236}">
              <a16:creationId xmlns="" xmlns:a16="http://schemas.microsoft.com/office/drawing/2014/main" id="{00000000-0008-0000-0300-0000B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1" name="Picture 57">
          <a:extLst>
            <a:ext uri="{FF2B5EF4-FFF2-40B4-BE49-F238E27FC236}">
              <a16:creationId xmlns="" xmlns:a16="http://schemas.microsoft.com/office/drawing/2014/main" id="{00000000-0008-0000-0300-0000B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2" name="Picture 61">
          <a:extLst>
            <a:ext uri="{FF2B5EF4-FFF2-40B4-BE49-F238E27FC236}">
              <a16:creationId xmlns="" xmlns:a16="http://schemas.microsoft.com/office/drawing/2014/main" id="{00000000-0008-0000-0300-0000B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3" name="Picture 69">
          <a:extLst>
            <a:ext uri="{FF2B5EF4-FFF2-40B4-BE49-F238E27FC236}">
              <a16:creationId xmlns="" xmlns:a16="http://schemas.microsoft.com/office/drawing/2014/main" id="{00000000-0008-0000-0300-0000B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4" name="Picture 75">
          <a:extLst>
            <a:ext uri="{FF2B5EF4-FFF2-40B4-BE49-F238E27FC236}">
              <a16:creationId xmlns="" xmlns:a16="http://schemas.microsoft.com/office/drawing/2014/main" id="{00000000-0008-0000-0300-0000B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5" name="Picture 81">
          <a:extLst>
            <a:ext uri="{FF2B5EF4-FFF2-40B4-BE49-F238E27FC236}">
              <a16:creationId xmlns="" xmlns:a16="http://schemas.microsoft.com/office/drawing/2014/main" id="{00000000-0008-0000-0300-0000B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6" name="Picture 85">
          <a:extLst>
            <a:ext uri="{FF2B5EF4-FFF2-40B4-BE49-F238E27FC236}">
              <a16:creationId xmlns="" xmlns:a16="http://schemas.microsoft.com/office/drawing/2014/main" id="{00000000-0008-0000-0300-0000B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7" name="Picture 91">
          <a:extLst>
            <a:ext uri="{FF2B5EF4-FFF2-40B4-BE49-F238E27FC236}">
              <a16:creationId xmlns="" xmlns:a16="http://schemas.microsoft.com/office/drawing/2014/main" id="{00000000-0008-0000-0300-0000B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8" name="Picture 97">
          <a:extLst>
            <a:ext uri="{FF2B5EF4-FFF2-40B4-BE49-F238E27FC236}">
              <a16:creationId xmlns="" xmlns:a16="http://schemas.microsoft.com/office/drawing/2014/main" id="{00000000-0008-0000-0300-0000B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49" name="Picture 103">
          <a:extLst>
            <a:ext uri="{FF2B5EF4-FFF2-40B4-BE49-F238E27FC236}">
              <a16:creationId xmlns="" xmlns:a16="http://schemas.microsoft.com/office/drawing/2014/main" id="{00000000-0008-0000-0300-0000B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0" name="Picture 109">
          <a:extLst>
            <a:ext uri="{FF2B5EF4-FFF2-40B4-BE49-F238E27FC236}">
              <a16:creationId xmlns="" xmlns:a16="http://schemas.microsoft.com/office/drawing/2014/main" id="{00000000-0008-0000-0300-0000B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1" name="Picture 115">
          <a:extLst>
            <a:ext uri="{FF2B5EF4-FFF2-40B4-BE49-F238E27FC236}">
              <a16:creationId xmlns="" xmlns:a16="http://schemas.microsoft.com/office/drawing/2014/main" id="{00000000-0008-0000-0300-0000B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2" name="Picture 123">
          <a:extLst>
            <a:ext uri="{FF2B5EF4-FFF2-40B4-BE49-F238E27FC236}">
              <a16:creationId xmlns="" xmlns:a16="http://schemas.microsoft.com/office/drawing/2014/main" id="{00000000-0008-0000-0300-0000B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3" name="Picture 129">
          <a:extLst>
            <a:ext uri="{FF2B5EF4-FFF2-40B4-BE49-F238E27FC236}">
              <a16:creationId xmlns="" xmlns:a16="http://schemas.microsoft.com/office/drawing/2014/main" id="{00000000-0008-0000-0300-0000B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4" name="Picture 135">
          <a:extLst>
            <a:ext uri="{FF2B5EF4-FFF2-40B4-BE49-F238E27FC236}">
              <a16:creationId xmlns="" xmlns:a16="http://schemas.microsoft.com/office/drawing/2014/main" id="{00000000-0008-0000-0300-0000B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5" name="Picture 141">
          <a:extLst>
            <a:ext uri="{FF2B5EF4-FFF2-40B4-BE49-F238E27FC236}">
              <a16:creationId xmlns="" xmlns:a16="http://schemas.microsoft.com/office/drawing/2014/main" id="{00000000-0008-0000-0300-0000B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6" name="Picture 147">
          <a:extLst>
            <a:ext uri="{FF2B5EF4-FFF2-40B4-BE49-F238E27FC236}">
              <a16:creationId xmlns="" xmlns:a16="http://schemas.microsoft.com/office/drawing/2014/main" id="{00000000-0008-0000-0300-0000C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7" name="Picture 153">
          <a:extLst>
            <a:ext uri="{FF2B5EF4-FFF2-40B4-BE49-F238E27FC236}">
              <a16:creationId xmlns="" xmlns:a16="http://schemas.microsoft.com/office/drawing/2014/main" id="{00000000-0008-0000-0300-0000C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8" name="Picture 157">
          <a:extLst>
            <a:ext uri="{FF2B5EF4-FFF2-40B4-BE49-F238E27FC236}">
              <a16:creationId xmlns="" xmlns:a16="http://schemas.microsoft.com/office/drawing/2014/main" id="{00000000-0008-0000-0300-0000C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59" name="Picture 163">
          <a:extLst>
            <a:ext uri="{FF2B5EF4-FFF2-40B4-BE49-F238E27FC236}">
              <a16:creationId xmlns="" xmlns:a16="http://schemas.microsoft.com/office/drawing/2014/main" id="{00000000-0008-0000-0300-0000C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0" name="Picture 171">
          <a:extLst>
            <a:ext uri="{FF2B5EF4-FFF2-40B4-BE49-F238E27FC236}">
              <a16:creationId xmlns="" xmlns:a16="http://schemas.microsoft.com/office/drawing/2014/main" id="{00000000-0008-0000-0300-0000C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1" name="Picture 177">
          <a:extLst>
            <a:ext uri="{FF2B5EF4-FFF2-40B4-BE49-F238E27FC236}">
              <a16:creationId xmlns="" xmlns:a16="http://schemas.microsoft.com/office/drawing/2014/main" id="{00000000-0008-0000-0300-0000C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2" name="Picture 181">
          <a:extLst>
            <a:ext uri="{FF2B5EF4-FFF2-40B4-BE49-F238E27FC236}">
              <a16:creationId xmlns="" xmlns:a16="http://schemas.microsoft.com/office/drawing/2014/main" id="{00000000-0008-0000-0300-0000C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3" name="Picture 187">
          <a:extLst>
            <a:ext uri="{FF2B5EF4-FFF2-40B4-BE49-F238E27FC236}">
              <a16:creationId xmlns="" xmlns:a16="http://schemas.microsoft.com/office/drawing/2014/main" id="{00000000-0008-0000-0300-0000C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4" name="Picture 123">
          <a:extLst>
            <a:ext uri="{FF2B5EF4-FFF2-40B4-BE49-F238E27FC236}">
              <a16:creationId xmlns="" xmlns:a16="http://schemas.microsoft.com/office/drawing/2014/main" id="{00000000-0008-0000-0300-0000C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5" name="Picture 141">
          <a:extLst>
            <a:ext uri="{FF2B5EF4-FFF2-40B4-BE49-F238E27FC236}">
              <a16:creationId xmlns="" xmlns:a16="http://schemas.microsoft.com/office/drawing/2014/main" id="{00000000-0008-0000-0300-0000C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6" name="Picture 147">
          <a:extLst>
            <a:ext uri="{FF2B5EF4-FFF2-40B4-BE49-F238E27FC236}">
              <a16:creationId xmlns="" xmlns:a16="http://schemas.microsoft.com/office/drawing/2014/main" id="{00000000-0008-0000-0300-0000C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7" name="Picture 141">
          <a:extLst>
            <a:ext uri="{FF2B5EF4-FFF2-40B4-BE49-F238E27FC236}">
              <a16:creationId xmlns="" xmlns:a16="http://schemas.microsoft.com/office/drawing/2014/main" id="{00000000-0008-0000-0300-0000C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8" name="Picture 147">
          <a:extLst>
            <a:ext uri="{FF2B5EF4-FFF2-40B4-BE49-F238E27FC236}">
              <a16:creationId xmlns="" xmlns:a16="http://schemas.microsoft.com/office/drawing/2014/main" id="{00000000-0008-0000-0300-0000C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69" name="Picture 141">
          <a:extLst>
            <a:ext uri="{FF2B5EF4-FFF2-40B4-BE49-F238E27FC236}">
              <a16:creationId xmlns="" xmlns:a16="http://schemas.microsoft.com/office/drawing/2014/main" id="{00000000-0008-0000-0300-0000C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0" name="Picture 181">
          <a:extLst>
            <a:ext uri="{FF2B5EF4-FFF2-40B4-BE49-F238E27FC236}">
              <a16:creationId xmlns="" xmlns:a16="http://schemas.microsoft.com/office/drawing/2014/main" id="{00000000-0008-0000-0300-0000C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1" name="Picture 153">
          <a:extLst>
            <a:ext uri="{FF2B5EF4-FFF2-40B4-BE49-F238E27FC236}">
              <a16:creationId xmlns="" xmlns:a16="http://schemas.microsoft.com/office/drawing/2014/main" id="{00000000-0008-0000-0300-0000C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2" name="Picture 157">
          <a:extLst>
            <a:ext uri="{FF2B5EF4-FFF2-40B4-BE49-F238E27FC236}">
              <a16:creationId xmlns="" xmlns:a16="http://schemas.microsoft.com/office/drawing/2014/main" id="{00000000-0008-0000-0300-0000D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3" name="Picture 85">
          <a:extLst>
            <a:ext uri="{FF2B5EF4-FFF2-40B4-BE49-F238E27FC236}">
              <a16:creationId xmlns="" xmlns:a16="http://schemas.microsoft.com/office/drawing/2014/main" id="{00000000-0008-0000-0300-0000D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4" name="Picture 31">
          <a:extLst>
            <a:ext uri="{FF2B5EF4-FFF2-40B4-BE49-F238E27FC236}">
              <a16:creationId xmlns="" xmlns:a16="http://schemas.microsoft.com/office/drawing/2014/main" id="{00000000-0008-0000-0300-0000D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5" name="Picture 37">
          <a:extLst>
            <a:ext uri="{FF2B5EF4-FFF2-40B4-BE49-F238E27FC236}">
              <a16:creationId xmlns="" xmlns:a16="http://schemas.microsoft.com/office/drawing/2014/main" id="{00000000-0008-0000-0300-0000D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6" name="Picture 31">
          <a:extLst>
            <a:ext uri="{FF2B5EF4-FFF2-40B4-BE49-F238E27FC236}">
              <a16:creationId xmlns="" xmlns:a16="http://schemas.microsoft.com/office/drawing/2014/main" id="{00000000-0008-0000-0300-0000D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7" name="Picture 37">
          <a:extLst>
            <a:ext uri="{FF2B5EF4-FFF2-40B4-BE49-F238E27FC236}">
              <a16:creationId xmlns="" xmlns:a16="http://schemas.microsoft.com/office/drawing/2014/main" id="{00000000-0008-0000-0300-0000D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8" name="Picture 31">
          <a:extLst>
            <a:ext uri="{FF2B5EF4-FFF2-40B4-BE49-F238E27FC236}">
              <a16:creationId xmlns="" xmlns:a16="http://schemas.microsoft.com/office/drawing/2014/main" id="{00000000-0008-0000-0300-0000D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79" name="Picture 37">
          <a:extLst>
            <a:ext uri="{FF2B5EF4-FFF2-40B4-BE49-F238E27FC236}">
              <a16:creationId xmlns="" xmlns:a16="http://schemas.microsoft.com/office/drawing/2014/main" id="{00000000-0008-0000-0300-0000D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80" name="Picture 31">
          <a:extLst>
            <a:ext uri="{FF2B5EF4-FFF2-40B4-BE49-F238E27FC236}">
              <a16:creationId xmlns="" xmlns:a16="http://schemas.microsoft.com/office/drawing/2014/main" id="{00000000-0008-0000-0300-0000D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9525</xdr:colOff>
      <xdr:row>48</xdr:row>
      <xdr:rowOff>9525</xdr:rowOff>
    </xdr:to>
    <xdr:sp macro="" textlink="">
      <xdr:nvSpPr>
        <xdr:cNvPr id="5081" name="Picture 37">
          <a:extLst>
            <a:ext uri="{FF2B5EF4-FFF2-40B4-BE49-F238E27FC236}">
              <a16:creationId xmlns="" xmlns:a16="http://schemas.microsoft.com/office/drawing/2014/main" id="{00000000-0008-0000-0300-0000D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2" name="Picture 43">
          <a:extLst>
            <a:ext uri="{FF2B5EF4-FFF2-40B4-BE49-F238E27FC236}">
              <a16:creationId xmlns="" xmlns:a16="http://schemas.microsoft.com/office/drawing/2014/main" id="{00000000-0008-0000-0300-0000D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3" name="Picture 51">
          <a:extLst>
            <a:ext uri="{FF2B5EF4-FFF2-40B4-BE49-F238E27FC236}">
              <a16:creationId xmlns="" xmlns:a16="http://schemas.microsoft.com/office/drawing/2014/main" id="{00000000-0008-0000-0300-0000D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4" name="Picture 57">
          <a:extLst>
            <a:ext uri="{FF2B5EF4-FFF2-40B4-BE49-F238E27FC236}">
              <a16:creationId xmlns="" xmlns:a16="http://schemas.microsoft.com/office/drawing/2014/main" id="{00000000-0008-0000-0300-0000D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5" name="Picture 61">
          <a:extLst>
            <a:ext uri="{FF2B5EF4-FFF2-40B4-BE49-F238E27FC236}">
              <a16:creationId xmlns="" xmlns:a16="http://schemas.microsoft.com/office/drawing/2014/main" id="{00000000-0008-0000-0300-0000D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6" name="Picture 69">
          <a:extLst>
            <a:ext uri="{FF2B5EF4-FFF2-40B4-BE49-F238E27FC236}">
              <a16:creationId xmlns="" xmlns:a16="http://schemas.microsoft.com/office/drawing/2014/main" id="{00000000-0008-0000-0300-0000D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7" name="Picture 75">
          <a:extLst>
            <a:ext uri="{FF2B5EF4-FFF2-40B4-BE49-F238E27FC236}">
              <a16:creationId xmlns="" xmlns:a16="http://schemas.microsoft.com/office/drawing/2014/main" id="{00000000-0008-0000-0300-0000D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8" name="Picture 81">
          <a:extLst>
            <a:ext uri="{FF2B5EF4-FFF2-40B4-BE49-F238E27FC236}">
              <a16:creationId xmlns="" xmlns:a16="http://schemas.microsoft.com/office/drawing/2014/main" id="{00000000-0008-0000-0300-0000E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89" name="Picture 85">
          <a:extLst>
            <a:ext uri="{FF2B5EF4-FFF2-40B4-BE49-F238E27FC236}">
              <a16:creationId xmlns="" xmlns:a16="http://schemas.microsoft.com/office/drawing/2014/main" id="{00000000-0008-0000-0300-0000E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0" name="Picture 91">
          <a:extLst>
            <a:ext uri="{FF2B5EF4-FFF2-40B4-BE49-F238E27FC236}">
              <a16:creationId xmlns="" xmlns:a16="http://schemas.microsoft.com/office/drawing/2014/main" id="{00000000-0008-0000-0300-0000E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1" name="Picture 97">
          <a:extLst>
            <a:ext uri="{FF2B5EF4-FFF2-40B4-BE49-F238E27FC236}">
              <a16:creationId xmlns="" xmlns:a16="http://schemas.microsoft.com/office/drawing/2014/main" id="{00000000-0008-0000-0300-0000E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2" name="Picture 103">
          <a:extLst>
            <a:ext uri="{FF2B5EF4-FFF2-40B4-BE49-F238E27FC236}">
              <a16:creationId xmlns="" xmlns:a16="http://schemas.microsoft.com/office/drawing/2014/main" id="{00000000-0008-0000-0300-0000E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3" name="Picture 109">
          <a:extLst>
            <a:ext uri="{FF2B5EF4-FFF2-40B4-BE49-F238E27FC236}">
              <a16:creationId xmlns="" xmlns:a16="http://schemas.microsoft.com/office/drawing/2014/main" id="{00000000-0008-0000-0300-0000E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4" name="Picture 115">
          <a:extLst>
            <a:ext uri="{FF2B5EF4-FFF2-40B4-BE49-F238E27FC236}">
              <a16:creationId xmlns="" xmlns:a16="http://schemas.microsoft.com/office/drawing/2014/main" id="{00000000-0008-0000-0300-0000E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5" name="Picture 123">
          <a:extLst>
            <a:ext uri="{FF2B5EF4-FFF2-40B4-BE49-F238E27FC236}">
              <a16:creationId xmlns="" xmlns:a16="http://schemas.microsoft.com/office/drawing/2014/main" id="{00000000-0008-0000-0300-0000E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6" name="Picture 129">
          <a:extLst>
            <a:ext uri="{FF2B5EF4-FFF2-40B4-BE49-F238E27FC236}">
              <a16:creationId xmlns="" xmlns:a16="http://schemas.microsoft.com/office/drawing/2014/main" id="{00000000-0008-0000-0300-0000E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7" name="Picture 135">
          <a:extLst>
            <a:ext uri="{FF2B5EF4-FFF2-40B4-BE49-F238E27FC236}">
              <a16:creationId xmlns="" xmlns:a16="http://schemas.microsoft.com/office/drawing/2014/main" id="{00000000-0008-0000-0300-0000E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8" name="Picture 141">
          <a:extLst>
            <a:ext uri="{FF2B5EF4-FFF2-40B4-BE49-F238E27FC236}">
              <a16:creationId xmlns="" xmlns:a16="http://schemas.microsoft.com/office/drawing/2014/main" id="{00000000-0008-0000-0300-0000E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099" name="Picture 147">
          <a:extLst>
            <a:ext uri="{FF2B5EF4-FFF2-40B4-BE49-F238E27FC236}">
              <a16:creationId xmlns="" xmlns:a16="http://schemas.microsoft.com/office/drawing/2014/main" id="{00000000-0008-0000-0300-0000E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0" name="Picture 153">
          <a:extLst>
            <a:ext uri="{FF2B5EF4-FFF2-40B4-BE49-F238E27FC236}">
              <a16:creationId xmlns="" xmlns:a16="http://schemas.microsoft.com/office/drawing/2014/main" id="{00000000-0008-0000-0300-0000E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1" name="Picture 157">
          <a:extLst>
            <a:ext uri="{FF2B5EF4-FFF2-40B4-BE49-F238E27FC236}">
              <a16:creationId xmlns="" xmlns:a16="http://schemas.microsoft.com/office/drawing/2014/main" id="{00000000-0008-0000-0300-0000E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2" name="Picture 163">
          <a:extLst>
            <a:ext uri="{FF2B5EF4-FFF2-40B4-BE49-F238E27FC236}">
              <a16:creationId xmlns="" xmlns:a16="http://schemas.microsoft.com/office/drawing/2014/main" id="{00000000-0008-0000-0300-0000E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3" name="Picture 171">
          <a:extLst>
            <a:ext uri="{FF2B5EF4-FFF2-40B4-BE49-F238E27FC236}">
              <a16:creationId xmlns="" xmlns:a16="http://schemas.microsoft.com/office/drawing/2014/main" id="{00000000-0008-0000-0300-0000E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4" name="Picture 177">
          <a:extLst>
            <a:ext uri="{FF2B5EF4-FFF2-40B4-BE49-F238E27FC236}">
              <a16:creationId xmlns="" xmlns:a16="http://schemas.microsoft.com/office/drawing/2014/main" id="{00000000-0008-0000-0300-0000F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5" name="Picture 181">
          <a:extLst>
            <a:ext uri="{FF2B5EF4-FFF2-40B4-BE49-F238E27FC236}">
              <a16:creationId xmlns="" xmlns:a16="http://schemas.microsoft.com/office/drawing/2014/main" id="{00000000-0008-0000-0300-0000F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6" name="Picture 187">
          <a:extLst>
            <a:ext uri="{FF2B5EF4-FFF2-40B4-BE49-F238E27FC236}">
              <a16:creationId xmlns="" xmlns:a16="http://schemas.microsoft.com/office/drawing/2014/main" id="{00000000-0008-0000-0300-0000F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7" name="Picture 123">
          <a:extLst>
            <a:ext uri="{FF2B5EF4-FFF2-40B4-BE49-F238E27FC236}">
              <a16:creationId xmlns="" xmlns:a16="http://schemas.microsoft.com/office/drawing/2014/main" id="{00000000-0008-0000-0300-0000F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8" name="Picture 141">
          <a:extLst>
            <a:ext uri="{FF2B5EF4-FFF2-40B4-BE49-F238E27FC236}">
              <a16:creationId xmlns="" xmlns:a16="http://schemas.microsoft.com/office/drawing/2014/main" id="{00000000-0008-0000-0300-0000F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09" name="Picture 147">
          <a:extLst>
            <a:ext uri="{FF2B5EF4-FFF2-40B4-BE49-F238E27FC236}">
              <a16:creationId xmlns="" xmlns:a16="http://schemas.microsoft.com/office/drawing/2014/main" id="{00000000-0008-0000-0300-0000F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0" name="Picture 141">
          <a:extLst>
            <a:ext uri="{FF2B5EF4-FFF2-40B4-BE49-F238E27FC236}">
              <a16:creationId xmlns="" xmlns:a16="http://schemas.microsoft.com/office/drawing/2014/main" id="{00000000-0008-0000-0300-0000F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1" name="Picture 147">
          <a:extLst>
            <a:ext uri="{FF2B5EF4-FFF2-40B4-BE49-F238E27FC236}">
              <a16:creationId xmlns="" xmlns:a16="http://schemas.microsoft.com/office/drawing/2014/main" id="{00000000-0008-0000-0300-0000F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2" name="Picture 141">
          <a:extLst>
            <a:ext uri="{FF2B5EF4-FFF2-40B4-BE49-F238E27FC236}">
              <a16:creationId xmlns="" xmlns:a16="http://schemas.microsoft.com/office/drawing/2014/main" id="{00000000-0008-0000-0300-0000F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3" name="Picture 181">
          <a:extLst>
            <a:ext uri="{FF2B5EF4-FFF2-40B4-BE49-F238E27FC236}">
              <a16:creationId xmlns="" xmlns:a16="http://schemas.microsoft.com/office/drawing/2014/main" id="{00000000-0008-0000-0300-0000F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4" name="Picture 153">
          <a:extLst>
            <a:ext uri="{FF2B5EF4-FFF2-40B4-BE49-F238E27FC236}">
              <a16:creationId xmlns="" xmlns:a16="http://schemas.microsoft.com/office/drawing/2014/main" id="{00000000-0008-0000-0300-0000F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5" name="Picture 157">
          <a:extLst>
            <a:ext uri="{FF2B5EF4-FFF2-40B4-BE49-F238E27FC236}">
              <a16:creationId xmlns="" xmlns:a16="http://schemas.microsoft.com/office/drawing/2014/main" id="{00000000-0008-0000-0300-0000F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6" name="Picture 85">
          <a:extLst>
            <a:ext uri="{FF2B5EF4-FFF2-40B4-BE49-F238E27FC236}">
              <a16:creationId xmlns="" xmlns:a16="http://schemas.microsoft.com/office/drawing/2014/main" id="{00000000-0008-0000-0300-0000F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7" name="Picture 25">
          <a:extLst>
            <a:ext uri="{FF2B5EF4-FFF2-40B4-BE49-F238E27FC236}">
              <a16:creationId xmlns="" xmlns:a16="http://schemas.microsoft.com/office/drawing/2014/main" id="{00000000-0008-0000-0300-0000F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8" name="Picture 25">
          <a:extLst>
            <a:ext uri="{FF2B5EF4-FFF2-40B4-BE49-F238E27FC236}">
              <a16:creationId xmlns="" xmlns:a16="http://schemas.microsoft.com/office/drawing/2014/main" id="{00000000-0008-0000-0300-0000F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19" name="Picture 31">
          <a:extLst>
            <a:ext uri="{FF2B5EF4-FFF2-40B4-BE49-F238E27FC236}">
              <a16:creationId xmlns="" xmlns:a16="http://schemas.microsoft.com/office/drawing/2014/main" id="{00000000-0008-0000-0300-0000F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0" name="Picture 37">
          <a:extLst>
            <a:ext uri="{FF2B5EF4-FFF2-40B4-BE49-F238E27FC236}">
              <a16:creationId xmlns="" xmlns:a16="http://schemas.microsoft.com/office/drawing/2014/main" id="{00000000-0008-0000-0300-00000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1" name="Picture 31">
          <a:extLst>
            <a:ext uri="{FF2B5EF4-FFF2-40B4-BE49-F238E27FC236}">
              <a16:creationId xmlns="" xmlns:a16="http://schemas.microsoft.com/office/drawing/2014/main" id="{00000000-0008-0000-03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2" name="Picture 37">
          <a:extLst>
            <a:ext uri="{FF2B5EF4-FFF2-40B4-BE49-F238E27FC236}">
              <a16:creationId xmlns="" xmlns:a16="http://schemas.microsoft.com/office/drawing/2014/main" id="{00000000-0008-0000-0300-00000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3" name="Picture 31">
          <a:extLst>
            <a:ext uri="{FF2B5EF4-FFF2-40B4-BE49-F238E27FC236}">
              <a16:creationId xmlns="" xmlns:a16="http://schemas.microsoft.com/office/drawing/2014/main" id="{00000000-0008-0000-0300-00000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4" name="Picture 37">
          <a:extLst>
            <a:ext uri="{FF2B5EF4-FFF2-40B4-BE49-F238E27FC236}">
              <a16:creationId xmlns="" xmlns:a16="http://schemas.microsoft.com/office/drawing/2014/main" id="{00000000-0008-0000-0300-00000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5" name="Picture 31">
          <a:extLst>
            <a:ext uri="{FF2B5EF4-FFF2-40B4-BE49-F238E27FC236}">
              <a16:creationId xmlns="" xmlns:a16="http://schemas.microsoft.com/office/drawing/2014/main" id="{00000000-0008-0000-0300-00000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6" name="Picture 37">
          <a:extLst>
            <a:ext uri="{FF2B5EF4-FFF2-40B4-BE49-F238E27FC236}">
              <a16:creationId xmlns="" xmlns:a16="http://schemas.microsoft.com/office/drawing/2014/main" id="{00000000-0008-0000-0300-00000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7" name="Picture 31">
          <a:extLst>
            <a:ext uri="{FF2B5EF4-FFF2-40B4-BE49-F238E27FC236}">
              <a16:creationId xmlns="" xmlns:a16="http://schemas.microsoft.com/office/drawing/2014/main" id="{00000000-0008-0000-0300-00000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8" name="Picture 37">
          <a:extLst>
            <a:ext uri="{FF2B5EF4-FFF2-40B4-BE49-F238E27FC236}">
              <a16:creationId xmlns="" xmlns:a16="http://schemas.microsoft.com/office/drawing/2014/main" id="{00000000-0008-0000-0300-00000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29" name="Picture 31">
          <a:extLst>
            <a:ext uri="{FF2B5EF4-FFF2-40B4-BE49-F238E27FC236}">
              <a16:creationId xmlns="" xmlns:a16="http://schemas.microsoft.com/office/drawing/2014/main" id="{00000000-0008-0000-0300-00000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0" name="Picture 37">
          <a:extLst>
            <a:ext uri="{FF2B5EF4-FFF2-40B4-BE49-F238E27FC236}">
              <a16:creationId xmlns="" xmlns:a16="http://schemas.microsoft.com/office/drawing/2014/main" id="{00000000-0008-0000-0300-00000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1" name="Picture 31">
          <a:extLst>
            <a:ext uri="{FF2B5EF4-FFF2-40B4-BE49-F238E27FC236}">
              <a16:creationId xmlns="" xmlns:a16="http://schemas.microsoft.com/office/drawing/2014/main" id="{00000000-0008-0000-0300-00000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2" name="Picture 37">
          <a:extLst>
            <a:ext uri="{FF2B5EF4-FFF2-40B4-BE49-F238E27FC236}">
              <a16:creationId xmlns="" xmlns:a16="http://schemas.microsoft.com/office/drawing/2014/main" id="{00000000-0008-0000-0300-00000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3" name="Picture 31">
          <a:extLst>
            <a:ext uri="{FF2B5EF4-FFF2-40B4-BE49-F238E27FC236}">
              <a16:creationId xmlns="" xmlns:a16="http://schemas.microsoft.com/office/drawing/2014/main" id="{00000000-0008-0000-0300-00000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4" name="Picture 37">
          <a:extLst>
            <a:ext uri="{FF2B5EF4-FFF2-40B4-BE49-F238E27FC236}">
              <a16:creationId xmlns="" xmlns:a16="http://schemas.microsoft.com/office/drawing/2014/main" id="{00000000-0008-0000-0300-00000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5" name="Picture 31">
          <a:extLst>
            <a:ext uri="{FF2B5EF4-FFF2-40B4-BE49-F238E27FC236}">
              <a16:creationId xmlns="" xmlns:a16="http://schemas.microsoft.com/office/drawing/2014/main" id="{00000000-0008-0000-0300-00000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6" name="Picture 37">
          <a:extLst>
            <a:ext uri="{FF2B5EF4-FFF2-40B4-BE49-F238E27FC236}">
              <a16:creationId xmlns="" xmlns:a16="http://schemas.microsoft.com/office/drawing/2014/main" id="{00000000-0008-0000-0300-00001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7" name="Picture 31">
          <a:extLst>
            <a:ext uri="{FF2B5EF4-FFF2-40B4-BE49-F238E27FC236}">
              <a16:creationId xmlns="" xmlns:a16="http://schemas.microsoft.com/office/drawing/2014/main" id="{00000000-0008-0000-0300-00001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8" name="Picture 37">
          <a:extLst>
            <a:ext uri="{FF2B5EF4-FFF2-40B4-BE49-F238E27FC236}">
              <a16:creationId xmlns="" xmlns:a16="http://schemas.microsoft.com/office/drawing/2014/main" id="{00000000-0008-0000-0300-00001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39" name="Picture 31">
          <a:extLst>
            <a:ext uri="{FF2B5EF4-FFF2-40B4-BE49-F238E27FC236}">
              <a16:creationId xmlns="" xmlns:a16="http://schemas.microsoft.com/office/drawing/2014/main" id="{00000000-0008-0000-0300-00001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0" name="Picture 37">
          <a:extLst>
            <a:ext uri="{FF2B5EF4-FFF2-40B4-BE49-F238E27FC236}">
              <a16:creationId xmlns="" xmlns:a16="http://schemas.microsoft.com/office/drawing/2014/main" id="{00000000-0008-0000-0300-00001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1" name="Picture 31">
          <a:extLst>
            <a:ext uri="{FF2B5EF4-FFF2-40B4-BE49-F238E27FC236}">
              <a16:creationId xmlns="" xmlns:a16="http://schemas.microsoft.com/office/drawing/2014/main" id="{00000000-0008-0000-0300-00001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2" name="Picture 37">
          <a:extLst>
            <a:ext uri="{FF2B5EF4-FFF2-40B4-BE49-F238E27FC236}">
              <a16:creationId xmlns="" xmlns:a16="http://schemas.microsoft.com/office/drawing/2014/main" id="{00000000-0008-0000-0300-00001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3" name="Picture 31">
          <a:extLst>
            <a:ext uri="{FF2B5EF4-FFF2-40B4-BE49-F238E27FC236}">
              <a16:creationId xmlns="" xmlns:a16="http://schemas.microsoft.com/office/drawing/2014/main" id="{00000000-0008-0000-0300-00001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4" name="Picture 37">
          <a:extLst>
            <a:ext uri="{FF2B5EF4-FFF2-40B4-BE49-F238E27FC236}">
              <a16:creationId xmlns="" xmlns:a16="http://schemas.microsoft.com/office/drawing/2014/main" id="{00000000-0008-0000-0300-00001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5" name="Picture 43">
          <a:extLst>
            <a:ext uri="{FF2B5EF4-FFF2-40B4-BE49-F238E27FC236}">
              <a16:creationId xmlns="" xmlns:a16="http://schemas.microsoft.com/office/drawing/2014/main" id="{00000000-0008-0000-0300-00001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6" name="Picture 51">
          <a:extLst>
            <a:ext uri="{FF2B5EF4-FFF2-40B4-BE49-F238E27FC236}">
              <a16:creationId xmlns="" xmlns:a16="http://schemas.microsoft.com/office/drawing/2014/main" id="{00000000-0008-0000-0300-00001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7" name="Picture 57">
          <a:extLst>
            <a:ext uri="{FF2B5EF4-FFF2-40B4-BE49-F238E27FC236}">
              <a16:creationId xmlns="" xmlns:a16="http://schemas.microsoft.com/office/drawing/2014/main" id="{00000000-0008-0000-0300-00001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8" name="Picture 61">
          <a:extLst>
            <a:ext uri="{FF2B5EF4-FFF2-40B4-BE49-F238E27FC236}">
              <a16:creationId xmlns="" xmlns:a16="http://schemas.microsoft.com/office/drawing/2014/main" id="{00000000-0008-0000-0300-00001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49" name="Picture 69">
          <a:extLst>
            <a:ext uri="{FF2B5EF4-FFF2-40B4-BE49-F238E27FC236}">
              <a16:creationId xmlns="" xmlns:a16="http://schemas.microsoft.com/office/drawing/2014/main" id="{00000000-0008-0000-0300-00001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0" name="Picture 75">
          <a:extLst>
            <a:ext uri="{FF2B5EF4-FFF2-40B4-BE49-F238E27FC236}">
              <a16:creationId xmlns="" xmlns:a16="http://schemas.microsoft.com/office/drawing/2014/main" id="{00000000-0008-0000-0300-00001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1" name="Picture 81">
          <a:extLst>
            <a:ext uri="{FF2B5EF4-FFF2-40B4-BE49-F238E27FC236}">
              <a16:creationId xmlns="" xmlns:a16="http://schemas.microsoft.com/office/drawing/2014/main" id="{00000000-0008-0000-0300-00001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2" name="Picture 85">
          <a:extLst>
            <a:ext uri="{FF2B5EF4-FFF2-40B4-BE49-F238E27FC236}">
              <a16:creationId xmlns="" xmlns:a16="http://schemas.microsoft.com/office/drawing/2014/main" id="{00000000-0008-0000-0300-00002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3" name="Picture 91">
          <a:extLst>
            <a:ext uri="{FF2B5EF4-FFF2-40B4-BE49-F238E27FC236}">
              <a16:creationId xmlns="" xmlns:a16="http://schemas.microsoft.com/office/drawing/2014/main" id="{00000000-0008-0000-0300-00002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4" name="Picture 97">
          <a:extLst>
            <a:ext uri="{FF2B5EF4-FFF2-40B4-BE49-F238E27FC236}">
              <a16:creationId xmlns="" xmlns:a16="http://schemas.microsoft.com/office/drawing/2014/main" id="{00000000-0008-0000-0300-00002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5" name="Picture 103">
          <a:extLst>
            <a:ext uri="{FF2B5EF4-FFF2-40B4-BE49-F238E27FC236}">
              <a16:creationId xmlns="" xmlns:a16="http://schemas.microsoft.com/office/drawing/2014/main" id="{00000000-0008-0000-0300-00002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6" name="Picture 109">
          <a:extLst>
            <a:ext uri="{FF2B5EF4-FFF2-40B4-BE49-F238E27FC236}">
              <a16:creationId xmlns="" xmlns:a16="http://schemas.microsoft.com/office/drawing/2014/main" id="{00000000-0008-0000-0300-00002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7" name="Picture 115">
          <a:extLst>
            <a:ext uri="{FF2B5EF4-FFF2-40B4-BE49-F238E27FC236}">
              <a16:creationId xmlns="" xmlns:a16="http://schemas.microsoft.com/office/drawing/2014/main" id="{00000000-0008-0000-0300-00002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8" name="Picture 123">
          <a:extLst>
            <a:ext uri="{FF2B5EF4-FFF2-40B4-BE49-F238E27FC236}">
              <a16:creationId xmlns="" xmlns:a16="http://schemas.microsoft.com/office/drawing/2014/main" id="{00000000-0008-0000-0300-00002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59" name="Picture 129">
          <a:extLst>
            <a:ext uri="{FF2B5EF4-FFF2-40B4-BE49-F238E27FC236}">
              <a16:creationId xmlns="" xmlns:a16="http://schemas.microsoft.com/office/drawing/2014/main" id="{00000000-0008-0000-0300-00002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0" name="Picture 135">
          <a:extLst>
            <a:ext uri="{FF2B5EF4-FFF2-40B4-BE49-F238E27FC236}">
              <a16:creationId xmlns="" xmlns:a16="http://schemas.microsoft.com/office/drawing/2014/main" id="{00000000-0008-0000-0300-00002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1" name="Picture 141">
          <a:extLst>
            <a:ext uri="{FF2B5EF4-FFF2-40B4-BE49-F238E27FC236}">
              <a16:creationId xmlns="" xmlns:a16="http://schemas.microsoft.com/office/drawing/2014/main" id="{00000000-0008-0000-0300-00002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2" name="Picture 147">
          <a:extLst>
            <a:ext uri="{FF2B5EF4-FFF2-40B4-BE49-F238E27FC236}">
              <a16:creationId xmlns="" xmlns:a16="http://schemas.microsoft.com/office/drawing/2014/main" id="{00000000-0008-0000-0300-00002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3" name="Picture 153">
          <a:extLst>
            <a:ext uri="{FF2B5EF4-FFF2-40B4-BE49-F238E27FC236}">
              <a16:creationId xmlns="" xmlns:a16="http://schemas.microsoft.com/office/drawing/2014/main" id="{00000000-0008-0000-0300-00002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4" name="Picture 157">
          <a:extLst>
            <a:ext uri="{FF2B5EF4-FFF2-40B4-BE49-F238E27FC236}">
              <a16:creationId xmlns="" xmlns:a16="http://schemas.microsoft.com/office/drawing/2014/main" id="{00000000-0008-0000-0300-00002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5" name="Picture 163">
          <a:extLst>
            <a:ext uri="{FF2B5EF4-FFF2-40B4-BE49-F238E27FC236}">
              <a16:creationId xmlns="" xmlns:a16="http://schemas.microsoft.com/office/drawing/2014/main" id="{00000000-0008-0000-0300-00002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6" name="Picture 171">
          <a:extLst>
            <a:ext uri="{FF2B5EF4-FFF2-40B4-BE49-F238E27FC236}">
              <a16:creationId xmlns="" xmlns:a16="http://schemas.microsoft.com/office/drawing/2014/main" id="{00000000-0008-0000-0300-00002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7" name="Picture 177">
          <a:extLst>
            <a:ext uri="{FF2B5EF4-FFF2-40B4-BE49-F238E27FC236}">
              <a16:creationId xmlns="" xmlns:a16="http://schemas.microsoft.com/office/drawing/2014/main" id="{00000000-0008-0000-0300-00002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8" name="Picture 181">
          <a:extLst>
            <a:ext uri="{FF2B5EF4-FFF2-40B4-BE49-F238E27FC236}">
              <a16:creationId xmlns="" xmlns:a16="http://schemas.microsoft.com/office/drawing/2014/main" id="{00000000-0008-0000-0300-00003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69" name="Picture 187">
          <a:extLst>
            <a:ext uri="{FF2B5EF4-FFF2-40B4-BE49-F238E27FC236}">
              <a16:creationId xmlns="" xmlns:a16="http://schemas.microsoft.com/office/drawing/2014/main" id="{00000000-0008-0000-0300-00003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0" name="Picture 123">
          <a:extLst>
            <a:ext uri="{FF2B5EF4-FFF2-40B4-BE49-F238E27FC236}">
              <a16:creationId xmlns="" xmlns:a16="http://schemas.microsoft.com/office/drawing/2014/main" id="{00000000-0008-0000-0300-00003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1" name="Picture 141">
          <a:extLst>
            <a:ext uri="{FF2B5EF4-FFF2-40B4-BE49-F238E27FC236}">
              <a16:creationId xmlns="" xmlns:a16="http://schemas.microsoft.com/office/drawing/2014/main" id="{00000000-0008-0000-0300-00003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2" name="Picture 147">
          <a:extLst>
            <a:ext uri="{FF2B5EF4-FFF2-40B4-BE49-F238E27FC236}">
              <a16:creationId xmlns="" xmlns:a16="http://schemas.microsoft.com/office/drawing/2014/main" id="{00000000-0008-0000-0300-00003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3" name="Picture 141">
          <a:extLst>
            <a:ext uri="{FF2B5EF4-FFF2-40B4-BE49-F238E27FC236}">
              <a16:creationId xmlns="" xmlns:a16="http://schemas.microsoft.com/office/drawing/2014/main" id="{00000000-0008-0000-0300-00003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4" name="Picture 147">
          <a:extLst>
            <a:ext uri="{FF2B5EF4-FFF2-40B4-BE49-F238E27FC236}">
              <a16:creationId xmlns="" xmlns:a16="http://schemas.microsoft.com/office/drawing/2014/main" id="{00000000-0008-0000-0300-00003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5" name="Picture 141">
          <a:extLst>
            <a:ext uri="{FF2B5EF4-FFF2-40B4-BE49-F238E27FC236}">
              <a16:creationId xmlns="" xmlns:a16="http://schemas.microsoft.com/office/drawing/2014/main" id="{00000000-0008-0000-0300-00003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6" name="Picture 181">
          <a:extLst>
            <a:ext uri="{FF2B5EF4-FFF2-40B4-BE49-F238E27FC236}">
              <a16:creationId xmlns="" xmlns:a16="http://schemas.microsoft.com/office/drawing/2014/main" id="{00000000-0008-0000-0300-00003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7" name="Picture 153">
          <a:extLst>
            <a:ext uri="{FF2B5EF4-FFF2-40B4-BE49-F238E27FC236}">
              <a16:creationId xmlns="" xmlns:a16="http://schemas.microsoft.com/office/drawing/2014/main" id="{00000000-0008-0000-0300-00003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8" name="Picture 157">
          <a:extLst>
            <a:ext uri="{FF2B5EF4-FFF2-40B4-BE49-F238E27FC236}">
              <a16:creationId xmlns="" xmlns:a16="http://schemas.microsoft.com/office/drawing/2014/main" id="{00000000-0008-0000-0300-00003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79" name="Picture 85">
          <a:extLst>
            <a:ext uri="{FF2B5EF4-FFF2-40B4-BE49-F238E27FC236}">
              <a16:creationId xmlns="" xmlns:a16="http://schemas.microsoft.com/office/drawing/2014/main" id="{00000000-0008-0000-0300-00003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0" name="Picture 31">
          <a:extLst>
            <a:ext uri="{FF2B5EF4-FFF2-40B4-BE49-F238E27FC236}">
              <a16:creationId xmlns="" xmlns:a16="http://schemas.microsoft.com/office/drawing/2014/main" id="{00000000-0008-0000-0300-00003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1" name="Picture 37">
          <a:extLst>
            <a:ext uri="{FF2B5EF4-FFF2-40B4-BE49-F238E27FC236}">
              <a16:creationId xmlns="" xmlns:a16="http://schemas.microsoft.com/office/drawing/2014/main" id="{00000000-0008-0000-0300-00003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2" name="Picture 31">
          <a:extLst>
            <a:ext uri="{FF2B5EF4-FFF2-40B4-BE49-F238E27FC236}">
              <a16:creationId xmlns="" xmlns:a16="http://schemas.microsoft.com/office/drawing/2014/main" id="{00000000-0008-0000-0300-00003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3" name="Picture 37">
          <a:extLst>
            <a:ext uri="{FF2B5EF4-FFF2-40B4-BE49-F238E27FC236}">
              <a16:creationId xmlns="" xmlns:a16="http://schemas.microsoft.com/office/drawing/2014/main" id="{00000000-0008-0000-0300-00003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4" name="Picture 31">
          <a:extLst>
            <a:ext uri="{FF2B5EF4-FFF2-40B4-BE49-F238E27FC236}">
              <a16:creationId xmlns="" xmlns:a16="http://schemas.microsoft.com/office/drawing/2014/main" id="{00000000-0008-0000-0300-00004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5" name="Picture 37">
          <a:extLst>
            <a:ext uri="{FF2B5EF4-FFF2-40B4-BE49-F238E27FC236}">
              <a16:creationId xmlns="" xmlns:a16="http://schemas.microsoft.com/office/drawing/2014/main" id="{00000000-0008-0000-0300-00004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6" name="Picture 31">
          <a:extLst>
            <a:ext uri="{FF2B5EF4-FFF2-40B4-BE49-F238E27FC236}">
              <a16:creationId xmlns="" xmlns:a16="http://schemas.microsoft.com/office/drawing/2014/main" id="{00000000-0008-0000-0300-00004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51</xdr:row>
      <xdr:rowOff>0</xdr:rowOff>
    </xdr:from>
    <xdr:ext cx="9525" cy="9525"/>
    <xdr:sp macro="" textlink="">
      <xdr:nvSpPr>
        <xdr:cNvPr id="5187" name="Picture 37">
          <a:extLst>
            <a:ext uri="{FF2B5EF4-FFF2-40B4-BE49-F238E27FC236}">
              <a16:creationId xmlns="" xmlns:a16="http://schemas.microsoft.com/office/drawing/2014/main" id="{00000000-0008-0000-0300-00004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15" name="Picture 195">
          <a:extLst>
            <a:ext uri="{FF2B5EF4-FFF2-40B4-BE49-F238E27FC236}">
              <a16:creationId xmlns="" xmlns:a16="http://schemas.microsoft.com/office/drawing/2014/main" id="{00000000-0008-0000-0300-00006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16" name="Picture 195">
          <a:extLst>
            <a:ext uri="{FF2B5EF4-FFF2-40B4-BE49-F238E27FC236}">
              <a16:creationId xmlns="" xmlns:a16="http://schemas.microsoft.com/office/drawing/2014/main" id="{00000000-0008-0000-0300-00006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17" name="Picture 129">
          <a:extLst>
            <a:ext uri="{FF2B5EF4-FFF2-40B4-BE49-F238E27FC236}">
              <a16:creationId xmlns="" xmlns:a16="http://schemas.microsoft.com/office/drawing/2014/main" id="{00000000-0008-0000-0300-00006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18" name="Picture 195">
          <a:extLst>
            <a:ext uri="{FF2B5EF4-FFF2-40B4-BE49-F238E27FC236}">
              <a16:creationId xmlns="" xmlns:a16="http://schemas.microsoft.com/office/drawing/2014/main" id="{00000000-0008-0000-0300-00006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19" name="Picture 195">
          <a:extLst>
            <a:ext uri="{FF2B5EF4-FFF2-40B4-BE49-F238E27FC236}">
              <a16:creationId xmlns="" xmlns:a16="http://schemas.microsoft.com/office/drawing/2014/main" id="{00000000-0008-0000-0300-00006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182</xdr:row>
      <xdr:rowOff>0</xdr:rowOff>
    </xdr:from>
    <xdr:ext cx="9525" cy="9525"/>
    <xdr:sp macro="" textlink="">
      <xdr:nvSpPr>
        <xdr:cNvPr id="4720" name="Picture 129">
          <a:extLst>
            <a:ext uri="{FF2B5EF4-FFF2-40B4-BE49-F238E27FC236}">
              <a16:creationId xmlns="" xmlns:a16="http://schemas.microsoft.com/office/drawing/2014/main" id="{00000000-0008-0000-0300-00007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183</xdr:row>
      <xdr:rowOff>0</xdr:rowOff>
    </xdr:from>
    <xdr:ext cx="9525" cy="9525"/>
    <xdr:sp macro="" textlink="">
      <xdr:nvSpPr>
        <xdr:cNvPr id="4721" name="Picture 195">
          <a:extLst>
            <a:ext uri="{FF2B5EF4-FFF2-40B4-BE49-F238E27FC236}">
              <a16:creationId xmlns="" xmlns:a16="http://schemas.microsoft.com/office/drawing/2014/main" id="{00000000-0008-0000-0300-00007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183</xdr:row>
      <xdr:rowOff>0</xdr:rowOff>
    </xdr:from>
    <xdr:ext cx="9525" cy="9525"/>
    <xdr:sp macro="" textlink="">
      <xdr:nvSpPr>
        <xdr:cNvPr id="4722" name="Picture 195">
          <a:extLst>
            <a:ext uri="{FF2B5EF4-FFF2-40B4-BE49-F238E27FC236}">
              <a16:creationId xmlns="" xmlns:a16="http://schemas.microsoft.com/office/drawing/2014/main" id="{00000000-0008-0000-0300-00007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183</xdr:row>
      <xdr:rowOff>0</xdr:rowOff>
    </xdr:from>
    <xdr:ext cx="9525" cy="9525"/>
    <xdr:sp macro="" textlink="">
      <xdr:nvSpPr>
        <xdr:cNvPr id="4723" name="Picture 129">
          <a:extLst>
            <a:ext uri="{FF2B5EF4-FFF2-40B4-BE49-F238E27FC236}">
              <a16:creationId xmlns="" xmlns:a16="http://schemas.microsoft.com/office/drawing/2014/main" id="{00000000-0008-0000-0300-00007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4" name="Picture 195">
          <a:extLst>
            <a:ext uri="{FF2B5EF4-FFF2-40B4-BE49-F238E27FC236}">
              <a16:creationId xmlns="" xmlns:a16="http://schemas.microsoft.com/office/drawing/2014/main" id="{00000000-0008-0000-0300-00007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5" name="Picture 195">
          <a:extLst>
            <a:ext uri="{FF2B5EF4-FFF2-40B4-BE49-F238E27FC236}">
              <a16:creationId xmlns="" xmlns:a16="http://schemas.microsoft.com/office/drawing/2014/main" id="{00000000-0008-0000-0300-00007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6" name="Picture 129">
          <a:extLst>
            <a:ext uri="{FF2B5EF4-FFF2-40B4-BE49-F238E27FC236}">
              <a16:creationId xmlns="" xmlns:a16="http://schemas.microsoft.com/office/drawing/2014/main" id="{00000000-0008-0000-0300-00007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7" name="Picture 195">
          <a:extLst>
            <a:ext uri="{FF2B5EF4-FFF2-40B4-BE49-F238E27FC236}">
              <a16:creationId xmlns="" xmlns:a16="http://schemas.microsoft.com/office/drawing/2014/main" id="{00000000-0008-0000-0300-00007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8" name="Picture 195">
          <a:extLst>
            <a:ext uri="{FF2B5EF4-FFF2-40B4-BE49-F238E27FC236}">
              <a16:creationId xmlns="" xmlns:a16="http://schemas.microsoft.com/office/drawing/2014/main" id="{00000000-0008-0000-0300-00007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4729" name="Picture 129">
          <a:extLst>
            <a:ext uri="{FF2B5EF4-FFF2-40B4-BE49-F238E27FC236}">
              <a16:creationId xmlns="" xmlns:a16="http://schemas.microsoft.com/office/drawing/2014/main" id="{00000000-0008-0000-0300-00007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0" name="Picture 195">
          <a:extLst>
            <a:ext uri="{FF2B5EF4-FFF2-40B4-BE49-F238E27FC236}">
              <a16:creationId xmlns="" xmlns:a16="http://schemas.microsoft.com/office/drawing/2014/main" id="{00000000-0008-0000-0300-00007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1" name="Picture 195">
          <a:extLst>
            <a:ext uri="{FF2B5EF4-FFF2-40B4-BE49-F238E27FC236}">
              <a16:creationId xmlns="" xmlns:a16="http://schemas.microsoft.com/office/drawing/2014/main" id="{00000000-0008-0000-0300-00007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2" name="Picture 129">
          <a:extLst>
            <a:ext uri="{FF2B5EF4-FFF2-40B4-BE49-F238E27FC236}">
              <a16:creationId xmlns="" xmlns:a16="http://schemas.microsoft.com/office/drawing/2014/main" id="{00000000-0008-0000-0300-00007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3" name="Picture 195">
          <a:extLst>
            <a:ext uri="{FF2B5EF4-FFF2-40B4-BE49-F238E27FC236}">
              <a16:creationId xmlns="" xmlns:a16="http://schemas.microsoft.com/office/drawing/2014/main" id="{00000000-0008-0000-0300-00007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4" name="Picture 195">
          <a:extLst>
            <a:ext uri="{FF2B5EF4-FFF2-40B4-BE49-F238E27FC236}">
              <a16:creationId xmlns="" xmlns:a16="http://schemas.microsoft.com/office/drawing/2014/main" id="{00000000-0008-0000-0300-00007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5" name="Picture 129">
          <a:extLst>
            <a:ext uri="{FF2B5EF4-FFF2-40B4-BE49-F238E27FC236}">
              <a16:creationId xmlns="" xmlns:a16="http://schemas.microsoft.com/office/drawing/2014/main" id="{00000000-0008-0000-0300-00007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6" name="Picture 195">
          <a:extLst>
            <a:ext uri="{FF2B5EF4-FFF2-40B4-BE49-F238E27FC236}">
              <a16:creationId xmlns="" xmlns:a16="http://schemas.microsoft.com/office/drawing/2014/main" id="{00000000-0008-0000-0300-00008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7" name="Picture 195">
          <a:extLst>
            <a:ext uri="{FF2B5EF4-FFF2-40B4-BE49-F238E27FC236}">
              <a16:creationId xmlns="" xmlns:a16="http://schemas.microsoft.com/office/drawing/2014/main" id="{00000000-0008-0000-0300-00008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4738" name="Picture 129">
          <a:extLst>
            <a:ext uri="{FF2B5EF4-FFF2-40B4-BE49-F238E27FC236}">
              <a16:creationId xmlns="" xmlns:a16="http://schemas.microsoft.com/office/drawing/2014/main" id="{00000000-0008-0000-0300-00008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739" name="Picture 195">
          <a:extLst>
            <a:ext uri="{FF2B5EF4-FFF2-40B4-BE49-F238E27FC236}">
              <a16:creationId xmlns="" xmlns:a16="http://schemas.microsoft.com/office/drawing/2014/main" id="{00000000-0008-0000-0300-00008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740" name="Picture 195">
          <a:extLst>
            <a:ext uri="{FF2B5EF4-FFF2-40B4-BE49-F238E27FC236}">
              <a16:creationId xmlns="" xmlns:a16="http://schemas.microsoft.com/office/drawing/2014/main" id="{00000000-0008-0000-0300-00008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741" name="Picture 129">
          <a:extLst>
            <a:ext uri="{FF2B5EF4-FFF2-40B4-BE49-F238E27FC236}">
              <a16:creationId xmlns="" xmlns:a16="http://schemas.microsoft.com/office/drawing/2014/main" id="{00000000-0008-0000-0300-00008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4742" name="Picture 195">
          <a:extLst>
            <a:ext uri="{FF2B5EF4-FFF2-40B4-BE49-F238E27FC236}">
              <a16:creationId xmlns="" xmlns:a16="http://schemas.microsoft.com/office/drawing/2014/main" id="{00000000-0008-0000-0300-00008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4743" name="Picture 195">
          <a:extLst>
            <a:ext uri="{FF2B5EF4-FFF2-40B4-BE49-F238E27FC236}">
              <a16:creationId xmlns="" xmlns:a16="http://schemas.microsoft.com/office/drawing/2014/main" id="{00000000-0008-0000-0300-00008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4744" name="Picture 129">
          <a:extLst>
            <a:ext uri="{FF2B5EF4-FFF2-40B4-BE49-F238E27FC236}">
              <a16:creationId xmlns="" xmlns:a16="http://schemas.microsoft.com/office/drawing/2014/main" id="{00000000-0008-0000-0300-00008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180</xdr:row>
      <xdr:rowOff>0</xdr:rowOff>
    </xdr:from>
    <xdr:ext cx="9525" cy="9525"/>
    <xdr:sp macro="" textlink="">
      <xdr:nvSpPr>
        <xdr:cNvPr id="4745" name="Picture 195">
          <a:extLst>
            <a:ext uri="{FF2B5EF4-FFF2-40B4-BE49-F238E27FC236}">
              <a16:creationId xmlns="" xmlns:a16="http://schemas.microsoft.com/office/drawing/2014/main" id="{00000000-0008-0000-0300-00008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180</xdr:row>
      <xdr:rowOff>0</xdr:rowOff>
    </xdr:from>
    <xdr:ext cx="9525" cy="9525"/>
    <xdr:sp macro="" textlink="">
      <xdr:nvSpPr>
        <xdr:cNvPr id="4746" name="Picture 195">
          <a:extLst>
            <a:ext uri="{FF2B5EF4-FFF2-40B4-BE49-F238E27FC236}">
              <a16:creationId xmlns="" xmlns:a16="http://schemas.microsoft.com/office/drawing/2014/main" id="{00000000-0008-0000-0300-00008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180</xdr:row>
      <xdr:rowOff>280147</xdr:rowOff>
    </xdr:from>
    <xdr:ext cx="9525" cy="9525"/>
    <xdr:sp macro="" textlink="">
      <xdr:nvSpPr>
        <xdr:cNvPr id="4747" name="Picture 129">
          <a:extLst>
            <a:ext uri="{FF2B5EF4-FFF2-40B4-BE49-F238E27FC236}">
              <a16:creationId xmlns="" xmlns:a16="http://schemas.microsoft.com/office/drawing/2014/main" id="{00000000-0008-0000-0300-00008B12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22770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748" name="Picture 195">
          <a:extLst>
            <a:ext uri="{FF2B5EF4-FFF2-40B4-BE49-F238E27FC236}">
              <a16:creationId xmlns="" xmlns:a16="http://schemas.microsoft.com/office/drawing/2014/main" id="{00000000-0008-0000-0300-00008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749" name="Picture 195">
          <a:extLst>
            <a:ext uri="{FF2B5EF4-FFF2-40B4-BE49-F238E27FC236}">
              <a16:creationId xmlns="" xmlns:a16="http://schemas.microsoft.com/office/drawing/2014/main" id="{00000000-0008-0000-0300-00008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750" name="Picture 129">
          <a:extLst>
            <a:ext uri="{FF2B5EF4-FFF2-40B4-BE49-F238E27FC236}">
              <a16:creationId xmlns="" xmlns:a16="http://schemas.microsoft.com/office/drawing/2014/main" id="{00000000-0008-0000-0300-00008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4751" name="Picture 195">
          <a:extLst>
            <a:ext uri="{FF2B5EF4-FFF2-40B4-BE49-F238E27FC236}">
              <a16:creationId xmlns="" xmlns:a16="http://schemas.microsoft.com/office/drawing/2014/main" id="{00000000-0008-0000-0300-00008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4752" name="Picture 195">
          <a:extLst>
            <a:ext uri="{FF2B5EF4-FFF2-40B4-BE49-F238E27FC236}">
              <a16:creationId xmlns="" xmlns:a16="http://schemas.microsoft.com/office/drawing/2014/main" id="{00000000-0008-0000-0300-00009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4753" name="Picture 129">
          <a:extLst>
            <a:ext uri="{FF2B5EF4-FFF2-40B4-BE49-F238E27FC236}">
              <a16:creationId xmlns="" xmlns:a16="http://schemas.microsoft.com/office/drawing/2014/main" id="{00000000-0008-0000-0300-00009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4754" name="Picture 195">
          <a:extLst>
            <a:ext uri="{FF2B5EF4-FFF2-40B4-BE49-F238E27FC236}">
              <a16:creationId xmlns="" xmlns:a16="http://schemas.microsoft.com/office/drawing/2014/main" id="{00000000-0008-0000-0300-000092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4755" name="Picture 195">
          <a:extLst>
            <a:ext uri="{FF2B5EF4-FFF2-40B4-BE49-F238E27FC236}">
              <a16:creationId xmlns="" xmlns:a16="http://schemas.microsoft.com/office/drawing/2014/main" id="{00000000-0008-0000-0300-000093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105</xdr:row>
      <xdr:rowOff>0</xdr:rowOff>
    </xdr:from>
    <xdr:ext cx="9525" cy="9525"/>
    <xdr:sp macro="" textlink="">
      <xdr:nvSpPr>
        <xdr:cNvPr id="4756" name="Picture 129">
          <a:extLst>
            <a:ext uri="{FF2B5EF4-FFF2-40B4-BE49-F238E27FC236}">
              <a16:creationId xmlns="" xmlns:a16="http://schemas.microsoft.com/office/drawing/2014/main" id="{00000000-0008-0000-0300-000094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57" name="Picture 195">
          <a:extLst>
            <a:ext uri="{FF2B5EF4-FFF2-40B4-BE49-F238E27FC236}">
              <a16:creationId xmlns="" xmlns:a16="http://schemas.microsoft.com/office/drawing/2014/main" id="{00000000-0008-0000-0300-000095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58" name="Picture 195">
          <a:extLst>
            <a:ext uri="{FF2B5EF4-FFF2-40B4-BE49-F238E27FC236}">
              <a16:creationId xmlns="" xmlns:a16="http://schemas.microsoft.com/office/drawing/2014/main" id="{00000000-0008-0000-0300-000096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59" name="Picture 129">
          <a:extLst>
            <a:ext uri="{FF2B5EF4-FFF2-40B4-BE49-F238E27FC236}">
              <a16:creationId xmlns="" xmlns:a16="http://schemas.microsoft.com/office/drawing/2014/main" id="{00000000-0008-0000-0300-000097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60" name="Picture 195">
          <a:extLst>
            <a:ext uri="{FF2B5EF4-FFF2-40B4-BE49-F238E27FC236}">
              <a16:creationId xmlns="" xmlns:a16="http://schemas.microsoft.com/office/drawing/2014/main" id="{00000000-0008-0000-0300-000098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61" name="Picture 195">
          <a:extLst>
            <a:ext uri="{FF2B5EF4-FFF2-40B4-BE49-F238E27FC236}">
              <a16:creationId xmlns="" xmlns:a16="http://schemas.microsoft.com/office/drawing/2014/main" id="{00000000-0008-0000-0300-000099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62" name="Picture 129">
          <a:extLst>
            <a:ext uri="{FF2B5EF4-FFF2-40B4-BE49-F238E27FC236}">
              <a16:creationId xmlns="" xmlns:a16="http://schemas.microsoft.com/office/drawing/2014/main" id="{00000000-0008-0000-0300-00009A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4763" name="Picture 195">
          <a:extLst>
            <a:ext uri="{FF2B5EF4-FFF2-40B4-BE49-F238E27FC236}">
              <a16:creationId xmlns="" xmlns:a16="http://schemas.microsoft.com/office/drawing/2014/main" id="{00000000-0008-0000-0300-00009B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88" name="Picture 195">
          <a:extLst>
            <a:ext uri="{FF2B5EF4-FFF2-40B4-BE49-F238E27FC236}">
              <a16:creationId xmlns="" xmlns:a16="http://schemas.microsoft.com/office/drawing/2014/main" id="{00000000-0008-0000-0300-00004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89" name="Picture 129">
          <a:extLst>
            <a:ext uri="{FF2B5EF4-FFF2-40B4-BE49-F238E27FC236}">
              <a16:creationId xmlns="" xmlns:a16="http://schemas.microsoft.com/office/drawing/2014/main" id="{00000000-0008-0000-0300-00004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0" name="Picture 195">
          <a:extLst>
            <a:ext uri="{FF2B5EF4-FFF2-40B4-BE49-F238E27FC236}">
              <a16:creationId xmlns="" xmlns:a16="http://schemas.microsoft.com/office/drawing/2014/main" id="{00000000-0008-0000-0300-00004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1" name="Picture 195">
          <a:extLst>
            <a:ext uri="{FF2B5EF4-FFF2-40B4-BE49-F238E27FC236}">
              <a16:creationId xmlns="" xmlns:a16="http://schemas.microsoft.com/office/drawing/2014/main" id="{00000000-0008-0000-0300-00004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2" name="Picture 129">
          <a:extLst>
            <a:ext uri="{FF2B5EF4-FFF2-40B4-BE49-F238E27FC236}">
              <a16:creationId xmlns="" xmlns:a16="http://schemas.microsoft.com/office/drawing/2014/main" id="{00000000-0008-0000-0300-00004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3" name="Picture 195">
          <a:extLst>
            <a:ext uri="{FF2B5EF4-FFF2-40B4-BE49-F238E27FC236}">
              <a16:creationId xmlns="" xmlns:a16="http://schemas.microsoft.com/office/drawing/2014/main" id="{00000000-0008-0000-0300-00004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4" name="Picture 195">
          <a:extLst>
            <a:ext uri="{FF2B5EF4-FFF2-40B4-BE49-F238E27FC236}">
              <a16:creationId xmlns="" xmlns:a16="http://schemas.microsoft.com/office/drawing/2014/main" id="{00000000-0008-0000-0300-00004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5" name="Picture 129">
          <a:extLst>
            <a:ext uri="{FF2B5EF4-FFF2-40B4-BE49-F238E27FC236}">
              <a16:creationId xmlns="" xmlns:a16="http://schemas.microsoft.com/office/drawing/2014/main" id="{00000000-0008-0000-0300-00004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6" name="Picture 195">
          <a:extLst>
            <a:ext uri="{FF2B5EF4-FFF2-40B4-BE49-F238E27FC236}">
              <a16:creationId xmlns="" xmlns:a16="http://schemas.microsoft.com/office/drawing/2014/main" id="{00000000-0008-0000-0300-00004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7" name="Picture 195">
          <a:extLst>
            <a:ext uri="{FF2B5EF4-FFF2-40B4-BE49-F238E27FC236}">
              <a16:creationId xmlns="" xmlns:a16="http://schemas.microsoft.com/office/drawing/2014/main" id="{00000000-0008-0000-0300-00004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8" name="Picture 129">
          <a:extLst>
            <a:ext uri="{FF2B5EF4-FFF2-40B4-BE49-F238E27FC236}">
              <a16:creationId xmlns="" xmlns:a16="http://schemas.microsoft.com/office/drawing/2014/main" id="{00000000-0008-0000-0300-00004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199" name="Picture 195">
          <a:extLst>
            <a:ext uri="{FF2B5EF4-FFF2-40B4-BE49-F238E27FC236}">
              <a16:creationId xmlns="" xmlns:a16="http://schemas.microsoft.com/office/drawing/2014/main" id="{00000000-0008-0000-0300-00004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200" name="Picture 195">
          <a:extLst>
            <a:ext uri="{FF2B5EF4-FFF2-40B4-BE49-F238E27FC236}">
              <a16:creationId xmlns="" xmlns:a16="http://schemas.microsoft.com/office/drawing/2014/main" id="{00000000-0008-0000-0300-00005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5201" name="Picture 129">
          <a:extLst>
            <a:ext uri="{FF2B5EF4-FFF2-40B4-BE49-F238E27FC236}">
              <a16:creationId xmlns="" xmlns:a16="http://schemas.microsoft.com/office/drawing/2014/main" id="{00000000-0008-0000-0300-00005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2" name="Picture 43">
          <a:extLst>
            <a:ext uri="{FF2B5EF4-FFF2-40B4-BE49-F238E27FC236}">
              <a16:creationId xmlns="" xmlns:a16="http://schemas.microsoft.com/office/drawing/2014/main" id="{00000000-0008-0000-0300-00005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3" name="Picture 51">
          <a:extLst>
            <a:ext uri="{FF2B5EF4-FFF2-40B4-BE49-F238E27FC236}">
              <a16:creationId xmlns="" xmlns:a16="http://schemas.microsoft.com/office/drawing/2014/main" id="{00000000-0008-0000-0300-00005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4" name="Picture 57">
          <a:extLst>
            <a:ext uri="{FF2B5EF4-FFF2-40B4-BE49-F238E27FC236}">
              <a16:creationId xmlns="" xmlns:a16="http://schemas.microsoft.com/office/drawing/2014/main" id="{00000000-0008-0000-0300-00005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5" name="Picture 61">
          <a:extLst>
            <a:ext uri="{FF2B5EF4-FFF2-40B4-BE49-F238E27FC236}">
              <a16:creationId xmlns="" xmlns:a16="http://schemas.microsoft.com/office/drawing/2014/main" id="{00000000-0008-0000-0300-00005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6" name="Picture 69">
          <a:extLst>
            <a:ext uri="{FF2B5EF4-FFF2-40B4-BE49-F238E27FC236}">
              <a16:creationId xmlns="" xmlns:a16="http://schemas.microsoft.com/office/drawing/2014/main" id="{00000000-0008-0000-0300-00005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7" name="Picture 75">
          <a:extLst>
            <a:ext uri="{FF2B5EF4-FFF2-40B4-BE49-F238E27FC236}">
              <a16:creationId xmlns="" xmlns:a16="http://schemas.microsoft.com/office/drawing/2014/main" id="{00000000-0008-0000-0300-00005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8" name="Picture 81">
          <a:extLst>
            <a:ext uri="{FF2B5EF4-FFF2-40B4-BE49-F238E27FC236}">
              <a16:creationId xmlns="" xmlns:a16="http://schemas.microsoft.com/office/drawing/2014/main" id="{00000000-0008-0000-0300-00005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09" name="Picture 85">
          <a:extLst>
            <a:ext uri="{FF2B5EF4-FFF2-40B4-BE49-F238E27FC236}">
              <a16:creationId xmlns="" xmlns:a16="http://schemas.microsoft.com/office/drawing/2014/main" id="{00000000-0008-0000-0300-00005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0" name="Picture 91">
          <a:extLst>
            <a:ext uri="{FF2B5EF4-FFF2-40B4-BE49-F238E27FC236}">
              <a16:creationId xmlns="" xmlns:a16="http://schemas.microsoft.com/office/drawing/2014/main" id="{00000000-0008-0000-0300-00005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1" name="Picture 97">
          <a:extLst>
            <a:ext uri="{FF2B5EF4-FFF2-40B4-BE49-F238E27FC236}">
              <a16:creationId xmlns="" xmlns:a16="http://schemas.microsoft.com/office/drawing/2014/main" id="{00000000-0008-0000-0300-00005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2" name="Picture 103">
          <a:extLst>
            <a:ext uri="{FF2B5EF4-FFF2-40B4-BE49-F238E27FC236}">
              <a16:creationId xmlns="" xmlns:a16="http://schemas.microsoft.com/office/drawing/2014/main" id="{00000000-0008-0000-0300-00005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3" name="Picture 109">
          <a:extLst>
            <a:ext uri="{FF2B5EF4-FFF2-40B4-BE49-F238E27FC236}">
              <a16:creationId xmlns="" xmlns:a16="http://schemas.microsoft.com/office/drawing/2014/main" id="{00000000-0008-0000-0300-00005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4" name="Picture 115">
          <a:extLst>
            <a:ext uri="{FF2B5EF4-FFF2-40B4-BE49-F238E27FC236}">
              <a16:creationId xmlns="" xmlns:a16="http://schemas.microsoft.com/office/drawing/2014/main" id="{00000000-0008-0000-0300-00005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5" name="Picture 123">
          <a:extLst>
            <a:ext uri="{FF2B5EF4-FFF2-40B4-BE49-F238E27FC236}">
              <a16:creationId xmlns="" xmlns:a16="http://schemas.microsoft.com/office/drawing/2014/main" id="{00000000-0008-0000-0300-00005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6" name="Picture 129">
          <a:extLst>
            <a:ext uri="{FF2B5EF4-FFF2-40B4-BE49-F238E27FC236}">
              <a16:creationId xmlns="" xmlns:a16="http://schemas.microsoft.com/office/drawing/2014/main" id="{00000000-0008-0000-0300-00006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7" name="Picture 135">
          <a:extLst>
            <a:ext uri="{FF2B5EF4-FFF2-40B4-BE49-F238E27FC236}">
              <a16:creationId xmlns="" xmlns:a16="http://schemas.microsoft.com/office/drawing/2014/main" id="{00000000-0008-0000-0300-00006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8" name="Picture 141">
          <a:extLst>
            <a:ext uri="{FF2B5EF4-FFF2-40B4-BE49-F238E27FC236}">
              <a16:creationId xmlns="" xmlns:a16="http://schemas.microsoft.com/office/drawing/2014/main" id="{00000000-0008-0000-0300-00006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19" name="Picture 147">
          <a:extLst>
            <a:ext uri="{FF2B5EF4-FFF2-40B4-BE49-F238E27FC236}">
              <a16:creationId xmlns="" xmlns:a16="http://schemas.microsoft.com/office/drawing/2014/main" id="{00000000-0008-0000-0300-00006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0" name="Picture 153">
          <a:extLst>
            <a:ext uri="{FF2B5EF4-FFF2-40B4-BE49-F238E27FC236}">
              <a16:creationId xmlns="" xmlns:a16="http://schemas.microsoft.com/office/drawing/2014/main" id="{00000000-0008-0000-0300-00006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1" name="Picture 157">
          <a:extLst>
            <a:ext uri="{FF2B5EF4-FFF2-40B4-BE49-F238E27FC236}">
              <a16:creationId xmlns="" xmlns:a16="http://schemas.microsoft.com/office/drawing/2014/main" id="{00000000-0008-0000-0300-00006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2" name="Picture 163">
          <a:extLst>
            <a:ext uri="{FF2B5EF4-FFF2-40B4-BE49-F238E27FC236}">
              <a16:creationId xmlns="" xmlns:a16="http://schemas.microsoft.com/office/drawing/2014/main" id="{00000000-0008-0000-0300-00006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3" name="Picture 171">
          <a:extLst>
            <a:ext uri="{FF2B5EF4-FFF2-40B4-BE49-F238E27FC236}">
              <a16:creationId xmlns="" xmlns:a16="http://schemas.microsoft.com/office/drawing/2014/main" id="{00000000-0008-0000-0300-00006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4" name="Picture 177">
          <a:extLst>
            <a:ext uri="{FF2B5EF4-FFF2-40B4-BE49-F238E27FC236}">
              <a16:creationId xmlns="" xmlns:a16="http://schemas.microsoft.com/office/drawing/2014/main" id="{00000000-0008-0000-0300-00006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5" name="Picture 181">
          <a:extLst>
            <a:ext uri="{FF2B5EF4-FFF2-40B4-BE49-F238E27FC236}">
              <a16:creationId xmlns="" xmlns:a16="http://schemas.microsoft.com/office/drawing/2014/main" id="{00000000-0008-0000-0300-00006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6" name="Picture 187">
          <a:extLst>
            <a:ext uri="{FF2B5EF4-FFF2-40B4-BE49-F238E27FC236}">
              <a16:creationId xmlns="" xmlns:a16="http://schemas.microsoft.com/office/drawing/2014/main" id="{00000000-0008-0000-0300-00006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7" name="Picture 123">
          <a:extLst>
            <a:ext uri="{FF2B5EF4-FFF2-40B4-BE49-F238E27FC236}">
              <a16:creationId xmlns="" xmlns:a16="http://schemas.microsoft.com/office/drawing/2014/main" id="{00000000-0008-0000-0300-00006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8" name="Picture 141">
          <a:extLst>
            <a:ext uri="{FF2B5EF4-FFF2-40B4-BE49-F238E27FC236}">
              <a16:creationId xmlns="" xmlns:a16="http://schemas.microsoft.com/office/drawing/2014/main" id="{00000000-0008-0000-0300-00006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29" name="Picture 147">
          <a:extLst>
            <a:ext uri="{FF2B5EF4-FFF2-40B4-BE49-F238E27FC236}">
              <a16:creationId xmlns="" xmlns:a16="http://schemas.microsoft.com/office/drawing/2014/main" id="{00000000-0008-0000-0300-00006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0" name="Picture 141">
          <a:extLst>
            <a:ext uri="{FF2B5EF4-FFF2-40B4-BE49-F238E27FC236}">
              <a16:creationId xmlns="" xmlns:a16="http://schemas.microsoft.com/office/drawing/2014/main" id="{00000000-0008-0000-0300-00006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1" name="Picture 147">
          <a:extLst>
            <a:ext uri="{FF2B5EF4-FFF2-40B4-BE49-F238E27FC236}">
              <a16:creationId xmlns="" xmlns:a16="http://schemas.microsoft.com/office/drawing/2014/main" id="{00000000-0008-0000-0300-00006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2" name="Picture 141">
          <a:extLst>
            <a:ext uri="{FF2B5EF4-FFF2-40B4-BE49-F238E27FC236}">
              <a16:creationId xmlns="" xmlns:a16="http://schemas.microsoft.com/office/drawing/2014/main" id="{00000000-0008-0000-0300-00007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3" name="Picture 181">
          <a:extLst>
            <a:ext uri="{FF2B5EF4-FFF2-40B4-BE49-F238E27FC236}">
              <a16:creationId xmlns="" xmlns:a16="http://schemas.microsoft.com/office/drawing/2014/main" id="{00000000-0008-0000-0300-00007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4" name="Picture 153">
          <a:extLst>
            <a:ext uri="{FF2B5EF4-FFF2-40B4-BE49-F238E27FC236}">
              <a16:creationId xmlns="" xmlns:a16="http://schemas.microsoft.com/office/drawing/2014/main" id="{00000000-0008-0000-0300-00007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5" name="Picture 157">
          <a:extLst>
            <a:ext uri="{FF2B5EF4-FFF2-40B4-BE49-F238E27FC236}">
              <a16:creationId xmlns="" xmlns:a16="http://schemas.microsoft.com/office/drawing/2014/main" id="{00000000-0008-0000-0300-00007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6" name="Picture 85">
          <a:extLst>
            <a:ext uri="{FF2B5EF4-FFF2-40B4-BE49-F238E27FC236}">
              <a16:creationId xmlns="" xmlns:a16="http://schemas.microsoft.com/office/drawing/2014/main" id="{00000000-0008-0000-0300-00007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7" name="Picture 25">
          <a:extLst>
            <a:ext uri="{FF2B5EF4-FFF2-40B4-BE49-F238E27FC236}">
              <a16:creationId xmlns="" xmlns:a16="http://schemas.microsoft.com/office/drawing/2014/main" id="{00000000-0008-0000-0300-00007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8" name="Picture 25">
          <a:extLst>
            <a:ext uri="{FF2B5EF4-FFF2-40B4-BE49-F238E27FC236}">
              <a16:creationId xmlns="" xmlns:a16="http://schemas.microsoft.com/office/drawing/2014/main" id="{00000000-0008-0000-0300-00007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39" name="Picture 31">
          <a:extLst>
            <a:ext uri="{FF2B5EF4-FFF2-40B4-BE49-F238E27FC236}">
              <a16:creationId xmlns="" xmlns:a16="http://schemas.microsoft.com/office/drawing/2014/main" id="{00000000-0008-0000-0300-00007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0" name="Picture 37">
          <a:extLst>
            <a:ext uri="{FF2B5EF4-FFF2-40B4-BE49-F238E27FC236}">
              <a16:creationId xmlns="" xmlns:a16="http://schemas.microsoft.com/office/drawing/2014/main" id="{00000000-0008-0000-0300-00007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1" name="Picture 31">
          <a:extLst>
            <a:ext uri="{FF2B5EF4-FFF2-40B4-BE49-F238E27FC236}">
              <a16:creationId xmlns="" xmlns:a16="http://schemas.microsoft.com/office/drawing/2014/main" id="{00000000-0008-0000-0300-00007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2" name="Picture 37">
          <a:extLst>
            <a:ext uri="{FF2B5EF4-FFF2-40B4-BE49-F238E27FC236}">
              <a16:creationId xmlns="" xmlns:a16="http://schemas.microsoft.com/office/drawing/2014/main" id="{00000000-0008-0000-0300-00007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3" name="Picture 31">
          <a:extLst>
            <a:ext uri="{FF2B5EF4-FFF2-40B4-BE49-F238E27FC236}">
              <a16:creationId xmlns="" xmlns:a16="http://schemas.microsoft.com/office/drawing/2014/main" id="{00000000-0008-0000-0300-00007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4" name="Picture 37">
          <a:extLst>
            <a:ext uri="{FF2B5EF4-FFF2-40B4-BE49-F238E27FC236}">
              <a16:creationId xmlns="" xmlns:a16="http://schemas.microsoft.com/office/drawing/2014/main" id="{00000000-0008-0000-0300-00007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5" name="Picture 31">
          <a:extLst>
            <a:ext uri="{FF2B5EF4-FFF2-40B4-BE49-F238E27FC236}">
              <a16:creationId xmlns="" xmlns:a16="http://schemas.microsoft.com/office/drawing/2014/main" id="{00000000-0008-0000-0300-00007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6" name="Picture 37">
          <a:extLst>
            <a:ext uri="{FF2B5EF4-FFF2-40B4-BE49-F238E27FC236}">
              <a16:creationId xmlns="" xmlns:a16="http://schemas.microsoft.com/office/drawing/2014/main" id="{00000000-0008-0000-0300-00007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7" name="Picture 31">
          <a:extLst>
            <a:ext uri="{FF2B5EF4-FFF2-40B4-BE49-F238E27FC236}">
              <a16:creationId xmlns="" xmlns:a16="http://schemas.microsoft.com/office/drawing/2014/main" id="{00000000-0008-0000-0300-00007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8" name="Picture 37">
          <a:extLst>
            <a:ext uri="{FF2B5EF4-FFF2-40B4-BE49-F238E27FC236}">
              <a16:creationId xmlns="" xmlns:a16="http://schemas.microsoft.com/office/drawing/2014/main" id="{00000000-0008-0000-0300-00008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49" name="Picture 31">
          <a:extLst>
            <a:ext uri="{FF2B5EF4-FFF2-40B4-BE49-F238E27FC236}">
              <a16:creationId xmlns="" xmlns:a16="http://schemas.microsoft.com/office/drawing/2014/main" id="{00000000-0008-0000-0300-00008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0" name="Picture 37">
          <a:extLst>
            <a:ext uri="{FF2B5EF4-FFF2-40B4-BE49-F238E27FC236}">
              <a16:creationId xmlns="" xmlns:a16="http://schemas.microsoft.com/office/drawing/2014/main" id="{00000000-0008-0000-0300-00008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1" name="Picture 31">
          <a:extLst>
            <a:ext uri="{FF2B5EF4-FFF2-40B4-BE49-F238E27FC236}">
              <a16:creationId xmlns="" xmlns:a16="http://schemas.microsoft.com/office/drawing/2014/main" id="{00000000-0008-0000-0300-00008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2" name="Picture 37">
          <a:extLst>
            <a:ext uri="{FF2B5EF4-FFF2-40B4-BE49-F238E27FC236}">
              <a16:creationId xmlns="" xmlns:a16="http://schemas.microsoft.com/office/drawing/2014/main" id="{00000000-0008-0000-0300-00008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3" name="Picture 31">
          <a:extLst>
            <a:ext uri="{FF2B5EF4-FFF2-40B4-BE49-F238E27FC236}">
              <a16:creationId xmlns="" xmlns:a16="http://schemas.microsoft.com/office/drawing/2014/main" id="{00000000-0008-0000-0300-00008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4" name="Picture 37">
          <a:extLst>
            <a:ext uri="{FF2B5EF4-FFF2-40B4-BE49-F238E27FC236}">
              <a16:creationId xmlns="" xmlns:a16="http://schemas.microsoft.com/office/drawing/2014/main" id="{00000000-0008-0000-0300-00008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5" name="Picture 31">
          <a:extLst>
            <a:ext uri="{FF2B5EF4-FFF2-40B4-BE49-F238E27FC236}">
              <a16:creationId xmlns="" xmlns:a16="http://schemas.microsoft.com/office/drawing/2014/main" id="{00000000-0008-0000-0300-00008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6" name="Picture 37">
          <a:extLst>
            <a:ext uri="{FF2B5EF4-FFF2-40B4-BE49-F238E27FC236}">
              <a16:creationId xmlns="" xmlns:a16="http://schemas.microsoft.com/office/drawing/2014/main" id="{00000000-0008-0000-0300-00008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7" name="Picture 31">
          <a:extLst>
            <a:ext uri="{FF2B5EF4-FFF2-40B4-BE49-F238E27FC236}">
              <a16:creationId xmlns="" xmlns:a16="http://schemas.microsoft.com/office/drawing/2014/main" id="{00000000-0008-0000-0300-00008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8" name="Picture 37">
          <a:extLst>
            <a:ext uri="{FF2B5EF4-FFF2-40B4-BE49-F238E27FC236}">
              <a16:creationId xmlns="" xmlns:a16="http://schemas.microsoft.com/office/drawing/2014/main" id="{00000000-0008-0000-0300-00008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59" name="Picture 31">
          <a:extLst>
            <a:ext uri="{FF2B5EF4-FFF2-40B4-BE49-F238E27FC236}">
              <a16:creationId xmlns="" xmlns:a16="http://schemas.microsoft.com/office/drawing/2014/main" id="{00000000-0008-0000-0300-00008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0" name="Picture 37">
          <a:extLst>
            <a:ext uri="{FF2B5EF4-FFF2-40B4-BE49-F238E27FC236}">
              <a16:creationId xmlns="" xmlns:a16="http://schemas.microsoft.com/office/drawing/2014/main" id="{00000000-0008-0000-0300-00008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1" name="Picture 31">
          <a:extLst>
            <a:ext uri="{FF2B5EF4-FFF2-40B4-BE49-F238E27FC236}">
              <a16:creationId xmlns="" xmlns:a16="http://schemas.microsoft.com/office/drawing/2014/main" id="{00000000-0008-0000-0300-00008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2" name="Picture 37">
          <a:extLst>
            <a:ext uri="{FF2B5EF4-FFF2-40B4-BE49-F238E27FC236}">
              <a16:creationId xmlns="" xmlns:a16="http://schemas.microsoft.com/office/drawing/2014/main" id="{00000000-0008-0000-0300-00008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3" name="Picture 31">
          <a:extLst>
            <a:ext uri="{FF2B5EF4-FFF2-40B4-BE49-F238E27FC236}">
              <a16:creationId xmlns="" xmlns:a16="http://schemas.microsoft.com/office/drawing/2014/main" id="{00000000-0008-0000-0300-00008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4" name="Picture 37">
          <a:extLst>
            <a:ext uri="{FF2B5EF4-FFF2-40B4-BE49-F238E27FC236}">
              <a16:creationId xmlns="" xmlns:a16="http://schemas.microsoft.com/office/drawing/2014/main" id="{00000000-0008-0000-0300-00009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5" name="Picture 43">
          <a:extLst>
            <a:ext uri="{FF2B5EF4-FFF2-40B4-BE49-F238E27FC236}">
              <a16:creationId xmlns="" xmlns:a16="http://schemas.microsoft.com/office/drawing/2014/main" id="{00000000-0008-0000-0300-00009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6" name="Picture 51">
          <a:extLst>
            <a:ext uri="{FF2B5EF4-FFF2-40B4-BE49-F238E27FC236}">
              <a16:creationId xmlns="" xmlns:a16="http://schemas.microsoft.com/office/drawing/2014/main" id="{00000000-0008-0000-0300-00009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7" name="Picture 57">
          <a:extLst>
            <a:ext uri="{FF2B5EF4-FFF2-40B4-BE49-F238E27FC236}">
              <a16:creationId xmlns="" xmlns:a16="http://schemas.microsoft.com/office/drawing/2014/main" id="{00000000-0008-0000-0300-00009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8" name="Picture 61">
          <a:extLst>
            <a:ext uri="{FF2B5EF4-FFF2-40B4-BE49-F238E27FC236}">
              <a16:creationId xmlns="" xmlns:a16="http://schemas.microsoft.com/office/drawing/2014/main" id="{00000000-0008-0000-0300-00009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69" name="Picture 69">
          <a:extLst>
            <a:ext uri="{FF2B5EF4-FFF2-40B4-BE49-F238E27FC236}">
              <a16:creationId xmlns="" xmlns:a16="http://schemas.microsoft.com/office/drawing/2014/main" id="{00000000-0008-0000-0300-00009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0" name="Picture 75">
          <a:extLst>
            <a:ext uri="{FF2B5EF4-FFF2-40B4-BE49-F238E27FC236}">
              <a16:creationId xmlns="" xmlns:a16="http://schemas.microsoft.com/office/drawing/2014/main" id="{00000000-0008-0000-0300-00009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1" name="Picture 81">
          <a:extLst>
            <a:ext uri="{FF2B5EF4-FFF2-40B4-BE49-F238E27FC236}">
              <a16:creationId xmlns="" xmlns:a16="http://schemas.microsoft.com/office/drawing/2014/main" id="{00000000-0008-0000-0300-00009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2" name="Picture 85">
          <a:extLst>
            <a:ext uri="{FF2B5EF4-FFF2-40B4-BE49-F238E27FC236}">
              <a16:creationId xmlns="" xmlns:a16="http://schemas.microsoft.com/office/drawing/2014/main" id="{00000000-0008-0000-0300-00009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3" name="Picture 91">
          <a:extLst>
            <a:ext uri="{FF2B5EF4-FFF2-40B4-BE49-F238E27FC236}">
              <a16:creationId xmlns="" xmlns:a16="http://schemas.microsoft.com/office/drawing/2014/main" id="{00000000-0008-0000-0300-00009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4" name="Picture 97">
          <a:extLst>
            <a:ext uri="{FF2B5EF4-FFF2-40B4-BE49-F238E27FC236}">
              <a16:creationId xmlns="" xmlns:a16="http://schemas.microsoft.com/office/drawing/2014/main" id="{00000000-0008-0000-0300-00009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5" name="Picture 103">
          <a:extLst>
            <a:ext uri="{FF2B5EF4-FFF2-40B4-BE49-F238E27FC236}">
              <a16:creationId xmlns="" xmlns:a16="http://schemas.microsoft.com/office/drawing/2014/main" id="{00000000-0008-0000-0300-00009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6" name="Picture 109">
          <a:extLst>
            <a:ext uri="{FF2B5EF4-FFF2-40B4-BE49-F238E27FC236}">
              <a16:creationId xmlns="" xmlns:a16="http://schemas.microsoft.com/office/drawing/2014/main" id="{00000000-0008-0000-0300-00009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7" name="Picture 115">
          <a:extLst>
            <a:ext uri="{FF2B5EF4-FFF2-40B4-BE49-F238E27FC236}">
              <a16:creationId xmlns="" xmlns:a16="http://schemas.microsoft.com/office/drawing/2014/main" id="{00000000-0008-0000-0300-00009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8" name="Picture 123">
          <a:extLst>
            <a:ext uri="{FF2B5EF4-FFF2-40B4-BE49-F238E27FC236}">
              <a16:creationId xmlns="" xmlns:a16="http://schemas.microsoft.com/office/drawing/2014/main" id="{00000000-0008-0000-0300-00009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79" name="Picture 129">
          <a:extLst>
            <a:ext uri="{FF2B5EF4-FFF2-40B4-BE49-F238E27FC236}">
              <a16:creationId xmlns="" xmlns:a16="http://schemas.microsoft.com/office/drawing/2014/main" id="{00000000-0008-0000-0300-00009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0" name="Picture 135">
          <a:extLst>
            <a:ext uri="{FF2B5EF4-FFF2-40B4-BE49-F238E27FC236}">
              <a16:creationId xmlns="" xmlns:a16="http://schemas.microsoft.com/office/drawing/2014/main" id="{00000000-0008-0000-0300-0000A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1" name="Picture 141">
          <a:extLst>
            <a:ext uri="{FF2B5EF4-FFF2-40B4-BE49-F238E27FC236}">
              <a16:creationId xmlns="" xmlns:a16="http://schemas.microsoft.com/office/drawing/2014/main" id="{00000000-0008-0000-0300-0000A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2" name="Picture 147">
          <a:extLst>
            <a:ext uri="{FF2B5EF4-FFF2-40B4-BE49-F238E27FC236}">
              <a16:creationId xmlns="" xmlns:a16="http://schemas.microsoft.com/office/drawing/2014/main" id="{00000000-0008-0000-0300-0000A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3" name="Picture 153">
          <a:extLst>
            <a:ext uri="{FF2B5EF4-FFF2-40B4-BE49-F238E27FC236}">
              <a16:creationId xmlns="" xmlns:a16="http://schemas.microsoft.com/office/drawing/2014/main" id="{00000000-0008-0000-0300-0000A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4" name="Picture 157">
          <a:extLst>
            <a:ext uri="{FF2B5EF4-FFF2-40B4-BE49-F238E27FC236}">
              <a16:creationId xmlns="" xmlns:a16="http://schemas.microsoft.com/office/drawing/2014/main" id="{00000000-0008-0000-0300-0000A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5" name="Picture 163">
          <a:extLst>
            <a:ext uri="{FF2B5EF4-FFF2-40B4-BE49-F238E27FC236}">
              <a16:creationId xmlns="" xmlns:a16="http://schemas.microsoft.com/office/drawing/2014/main" id="{00000000-0008-0000-0300-0000A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6" name="Picture 171">
          <a:extLst>
            <a:ext uri="{FF2B5EF4-FFF2-40B4-BE49-F238E27FC236}">
              <a16:creationId xmlns="" xmlns:a16="http://schemas.microsoft.com/office/drawing/2014/main" id="{00000000-0008-0000-0300-0000A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7" name="Picture 177">
          <a:extLst>
            <a:ext uri="{FF2B5EF4-FFF2-40B4-BE49-F238E27FC236}">
              <a16:creationId xmlns="" xmlns:a16="http://schemas.microsoft.com/office/drawing/2014/main" id="{00000000-0008-0000-0300-0000A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8" name="Picture 181">
          <a:extLst>
            <a:ext uri="{FF2B5EF4-FFF2-40B4-BE49-F238E27FC236}">
              <a16:creationId xmlns="" xmlns:a16="http://schemas.microsoft.com/office/drawing/2014/main" id="{00000000-0008-0000-0300-0000A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89" name="Picture 187">
          <a:extLst>
            <a:ext uri="{FF2B5EF4-FFF2-40B4-BE49-F238E27FC236}">
              <a16:creationId xmlns="" xmlns:a16="http://schemas.microsoft.com/office/drawing/2014/main" id="{00000000-0008-0000-0300-0000A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0" name="Picture 123">
          <a:extLst>
            <a:ext uri="{FF2B5EF4-FFF2-40B4-BE49-F238E27FC236}">
              <a16:creationId xmlns="" xmlns:a16="http://schemas.microsoft.com/office/drawing/2014/main" id="{00000000-0008-0000-0300-0000A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1" name="Picture 141">
          <a:extLst>
            <a:ext uri="{FF2B5EF4-FFF2-40B4-BE49-F238E27FC236}">
              <a16:creationId xmlns="" xmlns:a16="http://schemas.microsoft.com/office/drawing/2014/main" id="{00000000-0008-0000-0300-0000A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2" name="Picture 147">
          <a:extLst>
            <a:ext uri="{FF2B5EF4-FFF2-40B4-BE49-F238E27FC236}">
              <a16:creationId xmlns="" xmlns:a16="http://schemas.microsoft.com/office/drawing/2014/main" id="{00000000-0008-0000-0300-0000A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3" name="Picture 141">
          <a:extLst>
            <a:ext uri="{FF2B5EF4-FFF2-40B4-BE49-F238E27FC236}">
              <a16:creationId xmlns="" xmlns:a16="http://schemas.microsoft.com/office/drawing/2014/main" id="{00000000-0008-0000-0300-0000A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4" name="Picture 147">
          <a:extLst>
            <a:ext uri="{FF2B5EF4-FFF2-40B4-BE49-F238E27FC236}">
              <a16:creationId xmlns="" xmlns:a16="http://schemas.microsoft.com/office/drawing/2014/main" id="{00000000-0008-0000-0300-0000A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5" name="Picture 141">
          <a:extLst>
            <a:ext uri="{FF2B5EF4-FFF2-40B4-BE49-F238E27FC236}">
              <a16:creationId xmlns="" xmlns:a16="http://schemas.microsoft.com/office/drawing/2014/main" id="{00000000-0008-0000-0300-0000A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6" name="Picture 181">
          <a:extLst>
            <a:ext uri="{FF2B5EF4-FFF2-40B4-BE49-F238E27FC236}">
              <a16:creationId xmlns="" xmlns:a16="http://schemas.microsoft.com/office/drawing/2014/main" id="{00000000-0008-0000-0300-0000B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7" name="Picture 153">
          <a:extLst>
            <a:ext uri="{FF2B5EF4-FFF2-40B4-BE49-F238E27FC236}">
              <a16:creationId xmlns="" xmlns:a16="http://schemas.microsoft.com/office/drawing/2014/main" id="{00000000-0008-0000-0300-0000B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8" name="Picture 157">
          <a:extLst>
            <a:ext uri="{FF2B5EF4-FFF2-40B4-BE49-F238E27FC236}">
              <a16:creationId xmlns="" xmlns:a16="http://schemas.microsoft.com/office/drawing/2014/main" id="{00000000-0008-0000-0300-0000B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299" name="Picture 85">
          <a:extLst>
            <a:ext uri="{FF2B5EF4-FFF2-40B4-BE49-F238E27FC236}">
              <a16:creationId xmlns="" xmlns:a16="http://schemas.microsoft.com/office/drawing/2014/main" id="{00000000-0008-0000-0300-0000B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0" name="Picture 31">
          <a:extLst>
            <a:ext uri="{FF2B5EF4-FFF2-40B4-BE49-F238E27FC236}">
              <a16:creationId xmlns="" xmlns:a16="http://schemas.microsoft.com/office/drawing/2014/main" id="{00000000-0008-0000-0300-0000B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1" name="Picture 37">
          <a:extLst>
            <a:ext uri="{FF2B5EF4-FFF2-40B4-BE49-F238E27FC236}">
              <a16:creationId xmlns="" xmlns:a16="http://schemas.microsoft.com/office/drawing/2014/main" id="{00000000-0008-0000-0300-0000B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2" name="Picture 31">
          <a:extLst>
            <a:ext uri="{FF2B5EF4-FFF2-40B4-BE49-F238E27FC236}">
              <a16:creationId xmlns="" xmlns:a16="http://schemas.microsoft.com/office/drawing/2014/main" id="{00000000-0008-0000-0300-0000B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3" name="Picture 37">
          <a:extLst>
            <a:ext uri="{FF2B5EF4-FFF2-40B4-BE49-F238E27FC236}">
              <a16:creationId xmlns="" xmlns:a16="http://schemas.microsoft.com/office/drawing/2014/main" id="{00000000-0008-0000-0300-0000B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4" name="Picture 31">
          <a:extLst>
            <a:ext uri="{FF2B5EF4-FFF2-40B4-BE49-F238E27FC236}">
              <a16:creationId xmlns="" xmlns:a16="http://schemas.microsoft.com/office/drawing/2014/main" id="{00000000-0008-0000-0300-0000B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5" name="Picture 37">
          <a:extLst>
            <a:ext uri="{FF2B5EF4-FFF2-40B4-BE49-F238E27FC236}">
              <a16:creationId xmlns="" xmlns:a16="http://schemas.microsoft.com/office/drawing/2014/main" id="{00000000-0008-0000-0300-0000B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6" name="Picture 31">
          <a:extLst>
            <a:ext uri="{FF2B5EF4-FFF2-40B4-BE49-F238E27FC236}">
              <a16:creationId xmlns="" xmlns:a16="http://schemas.microsoft.com/office/drawing/2014/main" id="{00000000-0008-0000-0300-0000B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7" name="Picture 37">
          <a:extLst>
            <a:ext uri="{FF2B5EF4-FFF2-40B4-BE49-F238E27FC236}">
              <a16:creationId xmlns="" xmlns:a16="http://schemas.microsoft.com/office/drawing/2014/main" id="{00000000-0008-0000-0300-0000B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8" name="Picture 31">
          <a:extLst>
            <a:ext uri="{FF2B5EF4-FFF2-40B4-BE49-F238E27FC236}">
              <a16:creationId xmlns="" xmlns:a16="http://schemas.microsoft.com/office/drawing/2014/main" id="{00000000-0008-0000-0300-0000B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09" name="Picture 37">
          <a:extLst>
            <a:ext uri="{FF2B5EF4-FFF2-40B4-BE49-F238E27FC236}">
              <a16:creationId xmlns="" xmlns:a16="http://schemas.microsoft.com/office/drawing/2014/main" id="{00000000-0008-0000-0300-0000B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0" name="Picture 43">
          <a:extLst>
            <a:ext uri="{FF2B5EF4-FFF2-40B4-BE49-F238E27FC236}">
              <a16:creationId xmlns="" xmlns:a16="http://schemas.microsoft.com/office/drawing/2014/main" id="{00000000-0008-0000-0300-0000B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1" name="Picture 51">
          <a:extLst>
            <a:ext uri="{FF2B5EF4-FFF2-40B4-BE49-F238E27FC236}">
              <a16:creationId xmlns="" xmlns:a16="http://schemas.microsoft.com/office/drawing/2014/main" id="{00000000-0008-0000-0300-0000B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2" name="Picture 57">
          <a:extLst>
            <a:ext uri="{FF2B5EF4-FFF2-40B4-BE49-F238E27FC236}">
              <a16:creationId xmlns="" xmlns:a16="http://schemas.microsoft.com/office/drawing/2014/main" id="{00000000-0008-0000-0300-0000C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3" name="Picture 61">
          <a:extLst>
            <a:ext uri="{FF2B5EF4-FFF2-40B4-BE49-F238E27FC236}">
              <a16:creationId xmlns="" xmlns:a16="http://schemas.microsoft.com/office/drawing/2014/main" id="{00000000-0008-0000-0300-0000C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4" name="Picture 69">
          <a:extLst>
            <a:ext uri="{FF2B5EF4-FFF2-40B4-BE49-F238E27FC236}">
              <a16:creationId xmlns="" xmlns:a16="http://schemas.microsoft.com/office/drawing/2014/main" id="{00000000-0008-0000-0300-0000C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5" name="Picture 75">
          <a:extLst>
            <a:ext uri="{FF2B5EF4-FFF2-40B4-BE49-F238E27FC236}">
              <a16:creationId xmlns="" xmlns:a16="http://schemas.microsoft.com/office/drawing/2014/main" id="{00000000-0008-0000-0300-0000C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6" name="Picture 81">
          <a:extLst>
            <a:ext uri="{FF2B5EF4-FFF2-40B4-BE49-F238E27FC236}">
              <a16:creationId xmlns="" xmlns:a16="http://schemas.microsoft.com/office/drawing/2014/main" id="{00000000-0008-0000-0300-0000C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7" name="Picture 85">
          <a:extLst>
            <a:ext uri="{FF2B5EF4-FFF2-40B4-BE49-F238E27FC236}">
              <a16:creationId xmlns="" xmlns:a16="http://schemas.microsoft.com/office/drawing/2014/main" id="{00000000-0008-0000-0300-0000C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8" name="Picture 91">
          <a:extLst>
            <a:ext uri="{FF2B5EF4-FFF2-40B4-BE49-F238E27FC236}">
              <a16:creationId xmlns="" xmlns:a16="http://schemas.microsoft.com/office/drawing/2014/main" id="{00000000-0008-0000-0300-0000C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19" name="Picture 97">
          <a:extLst>
            <a:ext uri="{FF2B5EF4-FFF2-40B4-BE49-F238E27FC236}">
              <a16:creationId xmlns="" xmlns:a16="http://schemas.microsoft.com/office/drawing/2014/main" id="{00000000-0008-0000-0300-0000C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0" name="Picture 103">
          <a:extLst>
            <a:ext uri="{FF2B5EF4-FFF2-40B4-BE49-F238E27FC236}">
              <a16:creationId xmlns="" xmlns:a16="http://schemas.microsoft.com/office/drawing/2014/main" id="{00000000-0008-0000-0300-0000C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1" name="Picture 109">
          <a:extLst>
            <a:ext uri="{FF2B5EF4-FFF2-40B4-BE49-F238E27FC236}">
              <a16:creationId xmlns="" xmlns:a16="http://schemas.microsoft.com/office/drawing/2014/main" id="{00000000-0008-0000-0300-0000C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2" name="Picture 115">
          <a:extLst>
            <a:ext uri="{FF2B5EF4-FFF2-40B4-BE49-F238E27FC236}">
              <a16:creationId xmlns="" xmlns:a16="http://schemas.microsoft.com/office/drawing/2014/main" id="{00000000-0008-0000-0300-0000C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3" name="Picture 123">
          <a:extLst>
            <a:ext uri="{FF2B5EF4-FFF2-40B4-BE49-F238E27FC236}">
              <a16:creationId xmlns="" xmlns:a16="http://schemas.microsoft.com/office/drawing/2014/main" id="{00000000-0008-0000-0300-0000C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4" name="Picture 129">
          <a:extLst>
            <a:ext uri="{FF2B5EF4-FFF2-40B4-BE49-F238E27FC236}">
              <a16:creationId xmlns="" xmlns:a16="http://schemas.microsoft.com/office/drawing/2014/main" id="{00000000-0008-0000-0300-0000C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5" name="Picture 135">
          <a:extLst>
            <a:ext uri="{FF2B5EF4-FFF2-40B4-BE49-F238E27FC236}">
              <a16:creationId xmlns="" xmlns:a16="http://schemas.microsoft.com/office/drawing/2014/main" id="{00000000-0008-0000-0300-0000C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6" name="Picture 141">
          <a:extLst>
            <a:ext uri="{FF2B5EF4-FFF2-40B4-BE49-F238E27FC236}">
              <a16:creationId xmlns="" xmlns:a16="http://schemas.microsoft.com/office/drawing/2014/main" id="{00000000-0008-0000-0300-0000C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7" name="Picture 147">
          <a:extLst>
            <a:ext uri="{FF2B5EF4-FFF2-40B4-BE49-F238E27FC236}">
              <a16:creationId xmlns="" xmlns:a16="http://schemas.microsoft.com/office/drawing/2014/main" id="{00000000-0008-0000-0300-0000C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8" name="Picture 153">
          <a:extLst>
            <a:ext uri="{FF2B5EF4-FFF2-40B4-BE49-F238E27FC236}">
              <a16:creationId xmlns="" xmlns:a16="http://schemas.microsoft.com/office/drawing/2014/main" id="{00000000-0008-0000-0300-0000D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29" name="Picture 157">
          <a:extLst>
            <a:ext uri="{FF2B5EF4-FFF2-40B4-BE49-F238E27FC236}">
              <a16:creationId xmlns="" xmlns:a16="http://schemas.microsoft.com/office/drawing/2014/main" id="{00000000-0008-0000-0300-0000D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0" name="Picture 163">
          <a:extLst>
            <a:ext uri="{FF2B5EF4-FFF2-40B4-BE49-F238E27FC236}">
              <a16:creationId xmlns="" xmlns:a16="http://schemas.microsoft.com/office/drawing/2014/main" id="{00000000-0008-0000-0300-0000D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1" name="Picture 171">
          <a:extLst>
            <a:ext uri="{FF2B5EF4-FFF2-40B4-BE49-F238E27FC236}">
              <a16:creationId xmlns="" xmlns:a16="http://schemas.microsoft.com/office/drawing/2014/main" id="{00000000-0008-0000-0300-0000D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2" name="Picture 177">
          <a:extLst>
            <a:ext uri="{FF2B5EF4-FFF2-40B4-BE49-F238E27FC236}">
              <a16:creationId xmlns="" xmlns:a16="http://schemas.microsoft.com/office/drawing/2014/main" id="{00000000-0008-0000-0300-0000D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3" name="Picture 181">
          <a:extLst>
            <a:ext uri="{FF2B5EF4-FFF2-40B4-BE49-F238E27FC236}">
              <a16:creationId xmlns="" xmlns:a16="http://schemas.microsoft.com/office/drawing/2014/main" id="{00000000-0008-0000-0300-0000D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4" name="Picture 187">
          <a:extLst>
            <a:ext uri="{FF2B5EF4-FFF2-40B4-BE49-F238E27FC236}">
              <a16:creationId xmlns="" xmlns:a16="http://schemas.microsoft.com/office/drawing/2014/main" id="{00000000-0008-0000-0300-0000D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5" name="Picture 123">
          <a:extLst>
            <a:ext uri="{FF2B5EF4-FFF2-40B4-BE49-F238E27FC236}">
              <a16:creationId xmlns="" xmlns:a16="http://schemas.microsoft.com/office/drawing/2014/main" id="{00000000-0008-0000-0300-0000D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6" name="Picture 141">
          <a:extLst>
            <a:ext uri="{FF2B5EF4-FFF2-40B4-BE49-F238E27FC236}">
              <a16:creationId xmlns="" xmlns:a16="http://schemas.microsoft.com/office/drawing/2014/main" id="{00000000-0008-0000-0300-0000D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7" name="Picture 147">
          <a:extLst>
            <a:ext uri="{FF2B5EF4-FFF2-40B4-BE49-F238E27FC236}">
              <a16:creationId xmlns="" xmlns:a16="http://schemas.microsoft.com/office/drawing/2014/main" id="{00000000-0008-0000-0300-0000D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8" name="Picture 141">
          <a:extLst>
            <a:ext uri="{FF2B5EF4-FFF2-40B4-BE49-F238E27FC236}">
              <a16:creationId xmlns="" xmlns:a16="http://schemas.microsoft.com/office/drawing/2014/main" id="{00000000-0008-0000-0300-0000D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39" name="Picture 147">
          <a:extLst>
            <a:ext uri="{FF2B5EF4-FFF2-40B4-BE49-F238E27FC236}">
              <a16:creationId xmlns="" xmlns:a16="http://schemas.microsoft.com/office/drawing/2014/main" id="{00000000-0008-0000-0300-0000D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0" name="Picture 141">
          <a:extLst>
            <a:ext uri="{FF2B5EF4-FFF2-40B4-BE49-F238E27FC236}">
              <a16:creationId xmlns="" xmlns:a16="http://schemas.microsoft.com/office/drawing/2014/main" id="{00000000-0008-0000-0300-0000D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1" name="Picture 181">
          <a:extLst>
            <a:ext uri="{FF2B5EF4-FFF2-40B4-BE49-F238E27FC236}">
              <a16:creationId xmlns="" xmlns:a16="http://schemas.microsoft.com/office/drawing/2014/main" id="{00000000-0008-0000-0300-0000D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2" name="Picture 153">
          <a:extLst>
            <a:ext uri="{FF2B5EF4-FFF2-40B4-BE49-F238E27FC236}">
              <a16:creationId xmlns="" xmlns:a16="http://schemas.microsoft.com/office/drawing/2014/main" id="{00000000-0008-0000-0300-0000D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3" name="Picture 157">
          <a:extLst>
            <a:ext uri="{FF2B5EF4-FFF2-40B4-BE49-F238E27FC236}">
              <a16:creationId xmlns="" xmlns:a16="http://schemas.microsoft.com/office/drawing/2014/main" id="{00000000-0008-0000-0300-0000D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4" name="Picture 85">
          <a:extLst>
            <a:ext uri="{FF2B5EF4-FFF2-40B4-BE49-F238E27FC236}">
              <a16:creationId xmlns="" xmlns:a16="http://schemas.microsoft.com/office/drawing/2014/main" id="{00000000-0008-0000-0300-0000E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5" name="Picture 25">
          <a:extLst>
            <a:ext uri="{FF2B5EF4-FFF2-40B4-BE49-F238E27FC236}">
              <a16:creationId xmlns="" xmlns:a16="http://schemas.microsoft.com/office/drawing/2014/main" id="{00000000-0008-0000-0300-0000E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6" name="Picture 25">
          <a:extLst>
            <a:ext uri="{FF2B5EF4-FFF2-40B4-BE49-F238E27FC236}">
              <a16:creationId xmlns="" xmlns:a16="http://schemas.microsoft.com/office/drawing/2014/main" id="{00000000-0008-0000-0300-0000E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7" name="Picture 31">
          <a:extLst>
            <a:ext uri="{FF2B5EF4-FFF2-40B4-BE49-F238E27FC236}">
              <a16:creationId xmlns="" xmlns:a16="http://schemas.microsoft.com/office/drawing/2014/main" id="{00000000-0008-0000-0300-0000E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8" name="Picture 37">
          <a:extLst>
            <a:ext uri="{FF2B5EF4-FFF2-40B4-BE49-F238E27FC236}">
              <a16:creationId xmlns="" xmlns:a16="http://schemas.microsoft.com/office/drawing/2014/main" id="{00000000-0008-0000-0300-0000E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49" name="Picture 31">
          <a:extLst>
            <a:ext uri="{FF2B5EF4-FFF2-40B4-BE49-F238E27FC236}">
              <a16:creationId xmlns="" xmlns:a16="http://schemas.microsoft.com/office/drawing/2014/main" id="{00000000-0008-0000-0300-0000E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0" name="Picture 37">
          <a:extLst>
            <a:ext uri="{FF2B5EF4-FFF2-40B4-BE49-F238E27FC236}">
              <a16:creationId xmlns="" xmlns:a16="http://schemas.microsoft.com/office/drawing/2014/main" id="{00000000-0008-0000-0300-0000E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1" name="Picture 31">
          <a:extLst>
            <a:ext uri="{FF2B5EF4-FFF2-40B4-BE49-F238E27FC236}">
              <a16:creationId xmlns="" xmlns:a16="http://schemas.microsoft.com/office/drawing/2014/main" id="{00000000-0008-0000-0300-0000E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2" name="Picture 37">
          <a:extLst>
            <a:ext uri="{FF2B5EF4-FFF2-40B4-BE49-F238E27FC236}">
              <a16:creationId xmlns="" xmlns:a16="http://schemas.microsoft.com/office/drawing/2014/main" id="{00000000-0008-0000-0300-0000E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3" name="Picture 31">
          <a:extLst>
            <a:ext uri="{FF2B5EF4-FFF2-40B4-BE49-F238E27FC236}">
              <a16:creationId xmlns="" xmlns:a16="http://schemas.microsoft.com/office/drawing/2014/main" id="{00000000-0008-0000-0300-0000E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4" name="Picture 37">
          <a:extLst>
            <a:ext uri="{FF2B5EF4-FFF2-40B4-BE49-F238E27FC236}">
              <a16:creationId xmlns="" xmlns:a16="http://schemas.microsoft.com/office/drawing/2014/main" id="{00000000-0008-0000-0300-0000E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5" name="Picture 31">
          <a:extLst>
            <a:ext uri="{FF2B5EF4-FFF2-40B4-BE49-F238E27FC236}">
              <a16:creationId xmlns="" xmlns:a16="http://schemas.microsoft.com/office/drawing/2014/main" id="{00000000-0008-0000-0300-0000E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6" name="Picture 37">
          <a:extLst>
            <a:ext uri="{FF2B5EF4-FFF2-40B4-BE49-F238E27FC236}">
              <a16:creationId xmlns="" xmlns:a16="http://schemas.microsoft.com/office/drawing/2014/main" id="{00000000-0008-0000-0300-0000E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7" name="Picture 31">
          <a:extLst>
            <a:ext uri="{FF2B5EF4-FFF2-40B4-BE49-F238E27FC236}">
              <a16:creationId xmlns="" xmlns:a16="http://schemas.microsoft.com/office/drawing/2014/main" id="{00000000-0008-0000-0300-0000E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8" name="Picture 37">
          <a:extLst>
            <a:ext uri="{FF2B5EF4-FFF2-40B4-BE49-F238E27FC236}">
              <a16:creationId xmlns="" xmlns:a16="http://schemas.microsoft.com/office/drawing/2014/main" id="{00000000-0008-0000-0300-0000E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59" name="Picture 31">
          <a:extLst>
            <a:ext uri="{FF2B5EF4-FFF2-40B4-BE49-F238E27FC236}">
              <a16:creationId xmlns="" xmlns:a16="http://schemas.microsoft.com/office/drawing/2014/main" id="{00000000-0008-0000-0300-0000E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0" name="Picture 37">
          <a:extLst>
            <a:ext uri="{FF2B5EF4-FFF2-40B4-BE49-F238E27FC236}">
              <a16:creationId xmlns="" xmlns:a16="http://schemas.microsoft.com/office/drawing/2014/main" id="{00000000-0008-0000-0300-0000F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1" name="Picture 31">
          <a:extLst>
            <a:ext uri="{FF2B5EF4-FFF2-40B4-BE49-F238E27FC236}">
              <a16:creationId xmlns="" xmlns:a16="http://schemas.microsoft.com/office/drawing/2014/main" id="{00000000-0008-0000-0300-0000F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2" name="Picture 37">
          <a:extLst>
            <a:ext uri="{FF2B5EF4-FFF2-40B4-BE49-F238E27FC236}">
              <a16:creationId xmlns="" xmlns:a16="http://schemas.microsoft.com/office/drawing/2014/main" id="{00000000-0008-0000-0300-0000F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3" name="Picture 31">
          <a:extLst>
            <a:ext uri="{FF2B5EF4-FFF2-40B4-BE49-F238E27FC236}">
              <a16:creationId xmlns="" xmlns:a16="http://schemas.microsoft.com/office/drawing/2014/main" id="{00000000-0008-0000-0300-0000F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4" name="Picture 37">
          <a:extLst>
            <a:ext uri="{FF2B5EF4-FFF2-40B4-BE49-F238E27FC236}">
              <a16:creationId xmlns="" xmlns:a16="http://schemas.microsoft.com/office/drawing/2014/main" id="{00000000-0008-0000-0300-0000F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5" name="Picture 31">
          <a:extLst>
            <a:ext uri="{FF2B5EF4-FFF2-40B4-BE49-F238E27FC236}">
              <a16:creationId xmlns="" xmlns:a16="http://schemas.microsoft.com/office/drawing/2014/main" id="{00000000-0008-0000-0300-0000F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6" name="Picture 37">
          <a:extLst>
            <a:ext uri="{FF2B5EF4-FFF2-40B4-BE49-F238E27FC236}">
              <a16:creationId xmlns="" xmlns:a16="http://schemas.microsoft.com/office/drawing/2014/main" id="{00000000-0008-0000-0300-0000F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7" name="Picture 31">
          <a:extLst>
            <a:ext uri="{FF2B5EF4-FFF2-40B4-BE49-F238E27FC236}">
              <a16:creationId xmlns="" xmlns:a16="http://schemas.microsoft.com/office/drawing/2014/main" id="{00000000-0008-0000-0300-0000F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8" name="Picture 37">
          <a:extLst>
            <a:ext uri="{FF2B5EF4-FFF2-40B4-BE49-F238E27FC236}">
              <a16:creationId xmlns="" xmlns:a16="http://schemas.microsoft.com/office/drawing/2014/main" id="{00000000-0008-0000-0300-0000F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69" name="Picture 31">
          <a:extLst>
            <a:ext uri="{FF2B5EF4-FFF2-40B4-BE49-F238E27FC236}">
              <a16:creationId xmlns="" xmlns:a16="http://schemas.microsoft.com/office/drawing/2014/main" id="{00000000-0008-0000-0300-0000F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0" name="Picture 37">
          <a:extLst>
            <a:ext uri="{FF2B5EF4-FFF2-40B4-BE49-F238E27FC236}">
              <a16:creationId xmlns="" xmlns:a16="http://schemas.microsoft.com/office/drawing/2014/main" id="{00000000-0008-0000-0300-0000F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1" name="Picture 31">
          <a:extLst>
            <a:ext uri="{FF2B5EF4-FFF2-40B4-BE49-F238E27FC236}">
              <a16:creationId xmlns="" xmlns:a16="http://schemas.microsoft.com/office/drawing/2014/main" id="{00000000-0008-0000-0300-0000F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2" name="Picture 37">
          <a:extLst>
            <a:ext uri="{FF2B5EF4-FFF2-40B4-BE49-F238E27FC236}">
              <a16:creationId xmlns="" xmlns:a16="http://schemas.microsoft.com/office/drawing/2014/main" id="{00000000-0008-0000-0300-0000F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3" name="Picture 43">
          <a:extLst>
            <a:ext uri="{FF2B5EF4-FFF2-40B4-BE49-F238E27FC236}">
              <a16:creationId xmlns="" xmlns:a16="http://schemas.microsoft.com/office/drawing/2014/main" id="{00000000-0008-0000-0300-0000F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4" name="Picture 51">
          <a:extLst>
            <a:ext uri="{FF2B5EF4-FFF2-40B4-BE49-F238E27FC236}">
              <a16:creationId xmlns="" xmlns:a16="http://schemas.microsoft.com/office/drawing/2014/main" id="{00000000-0008-0000-0300-0000F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5" name="Picture 57">
          <a:extLst>
            <a:ext uri="{FF2B5EF4-FFF2-40B4-BE49-F238E27FC236}">
              <a16:creationId xmlns="" xmlns:a16="http://schemas.microsoft.com/office/drawing/2014/main" id="{00000000-0008-0000-0300-0000F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6" name="Picture 61">
          <a:extLst>
            <a:ext uri="{FF2B5EF4-FFF2-40B4-BE49-F238E27FC236}">
              <a16:creationId xmlns="" xmlns:a16="http://schemas.microsoft.com/office/drawing/2014/main" id="{00000000-0008-0000-0300-00000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7" name="Picture 69">
          <a:extLst>
            <a:ext uri="{FF2B5EF4-FFF2-40B4-BE49-F238E27FC236}">
              <a16:creationId xmlns="" xmlns:a16="http://schemas.microsoft.com/office/drawing/2014/main" id="{00000000-0008-0000-0300-00000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8" name="Picture 75">
          <a:extLst>
            <a:ext uri="{FF2B5EF4-FFF2-40B4-BE49-F238E27FC236}">
              <a16:creationId xmlns="" xmlns:a16="http://schemas.microsoft.com/office/drawing/2014/main" id="{00000000-0008-0000-0300-00000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79" name="Picture 81">
          <a:extLst>
            <a:ext uri="{FF2B5EF4-FFF2-40B4-BE49-F238E27FC236}">
              <a16:creationId xmlns="" xmlns:a16="http://schemas.microsoft.com/office/drawing/2014/main" id="{00000000-0008-0000-0300-00000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0" name="Picture 85">
          <a:extLst>
            <a:ext uri="{FF2B5EF4-FFF2-40B4-BE49-F238E27FC236}">
              <a16:creationId xmlns="" xmlns:a16="http://schemas.microsoft.com/office/drawing/2014/main" id="{00000000-0008-0000-0300-00000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1" name="Picture 91">
          <a:extLst>
            <a:ext uri="{FF2B5EF4-FFF2-40B4-BE49-F238E27FC236}">
              <a16:creationId xmlns="" xmlns:a16="http://schemas.microsoft.com/office/drawing/2014/main" id="{00000000-0008-0000-0300-00000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2" name="Picture 97">
          <a:extLst>
            <a:ext uri="{FF2B5EF4-FFF2-40B4-BE49-F238E27FC236}">
              <a16:creationId xmlns="" xmlns:a16="http://schemas.microsoft.com/office/drawing/2014/main" id="{00000000-0008-0000-0300-00000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3" name="Picture 103">
          <a:extLst>
            <a:ext uri="{FF2B5EF4-FFF2-40B4-BE49-F238E27FC236}">
              <a16:creationId xmlns="" xmlns:a16="http://schemas.microsoft.com/office/drawing/2014/main" id="{00000000-0008-0000-0300-00000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4" name="Picture 109">
          <a:extLst>
            <a:ext uri="{FF2B5EF4-FFF2-40B4-BE49-F238E27FC236}">
              <a16:creationId xmlns="" xmlns:a16="http://schemas.microsoft.com/office/drawing/2014/main" id="{00000000-0008-0000-0300-00000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5" name="Picture 115">
          <a:extLst>
            <a:ext uri="{FF2B5EF4-FFF2-40B4-BE49-F238E27FC236}">
              <a16:creationId xmlns="" xmlns:a16="http://schemas.microsoft.com/office/drawing/2014/main" id="{00000000-0008-0000-0300-00000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6" name="Picture 123">
          <a:extLst>
            <a:ext uri="{FF2B5EF4-FFF2-40B4-BE49-F238E27FC236}">
              <a16:creationId xmlns="" xmlns:a16="http://schemas.microsoft.com/office/drawing/2014/main" id="{00000000-0008-0000-0300-00000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7" name="Picture 129">
          <a:extLst>
            <a:ext uri="{FF2B5EF4-FFF2-40B4-BE49-F238E27FC236}">
              <a16:creationId xmlns="" xmlns:a16="http://schemas.microsoft.com/office/drawing/2014/main" id="{00000000-0008-0000-0300-00000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8" name="Picture 135">
          <a:extLst>
            <a:ext uri="{FF2B5EF4-FFF2-40B4-BE49-F238E27FC236}">
              <a16:creationId xmlns="" xmlns:a16="http://schemas.microsoft.com/office/drawing/2014/main" id="{00000000-0008-0000-0300-00000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89" name="Picture 141">
          <a:extLst>
            <a:ext uri="{FF2B5EF4-FFF2-40B4-BE49-F238E27FC236}">
              <a16:creationId xmlns="" xmlns:a16="http://schemas.microsoft.com/office/drawing/2014/main" id="{00000000-0008-0000-0300-00000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0" name="Picture 147">
          <a:extLst>
            <a:ext uri="{FF2B5EF4-FFF2-40B4-BE49-F238E27FC236}">
              <a16:creationId xmlns="" xmlns:a16="http://schemas.microsoft.com/office/drawing/2014/main" id="{00000000-0008-0000-0300-00000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1" name="Picture 153">
          <a:extLst>
            <a:ext uri="{FF2B5EF4-FFF2-40B4-BE49-F238E27FC236}">
              <a16:creationId xmlns="" xmlns:a16="http://schemas.microsoft.com/office/drawing/2014/main" id="{00000000-0008-0000-0300-00000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2" name="Picture 157">
          <a:extLst>
            <a:ext uri="{FF2B5EF4-FFF2-40B4-BE49-F238E27FC236}">
              <a16:creationId xmlns="" xmlns:a16="http://schemas.microsoft.com/office/drawing/2014/main" id="{00000000-0008-0000-0300-00001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3" name="Picture 163">
          <a:extLst>
            <a:ext uri="{FF2B5EF4-FFF2-40B4-BE49-F238E27FC236}">
              <a16:creationId xmlns="" xmlns:a16="http://schemas.microsoft.com/office/drawing/2014/main" id="{00000000-0008-0000-0300-00001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4" name="Picture 171">
          <a:extLst>
            <a:ext uri="{FF2B5EF4-FFF2-40B4-BE49-F238E27FC236}">
              <a16:creationId xmlns="" xmlns:a16="http://schemas.microsoft.com/office/drawing/2014/main" id="{00000000-0008-0000-0300-00001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5" name="Picture 177">
          <a:extLst>
            <a:ext uri="{FF2B5EF4-FFF2-40B4-BE49-F238E27FC236}">
              <a16:creationId xmlns="" xmlns:a16="http://schemas.microsoft.com/office/drawing/2014/main" id="{00000000-0008-0000-0300-00001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6" name="Picture 181">
          <a:extLst>
            <a:ext uri="{FF2B5EF4-FFF2-40B4-BE49-F238E27FC236}">
              <a16:creationId xmlns="" xmlns:a16="http://schemas.microsoft.com/office/drawing/2014/main" id="{00000000-0008-0000-0300-00001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7" name="Picture 187">
          <a:extLst>
            <a:ext uri="{FF2B5EF4-FFF2-40B4-BE49-F238E27FC236}">
              <a16:creationId xmlns="" xmlns:a16="http://schemas.microsoft.com/office/drawing/2014/main" id="{00000000-0008-0000-0300-00001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8" name="Picture 123">
          <a:extLst>
            <a:ext uri="{FF2B5EF4-FFF2-40B4-BE49-F238E27FC236}">
              <a16:creationId xmlns="" xmlns:a16="http://schemas.microsoft.com/office/drawing/2014/main" id="{00000000-0008-0000-0300-00001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399" name="Picture 141">
          <a:extLst>
            <a:ext uri="{FF2B5EF4-FFF2-40B4-BE49-F238E27FC236}">
              <a16:creationId xmlns="" xmlns:a16="http://schemas.microsoft.com/office/drawing/2014/main" id="{00000000-0008-0000-0300-00001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0" name="Picture 147">
          <a:extLst>
            <a:ext uri="{FF2B5EF4-FFF2-40B4-BE49-F238E27FC236}">
              <a16:creationId xmlns="" xmlns:a16="http://schemas.microsoft.com/office/drawing/2014/main" id="{00000000-0008-0000-0300-00001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1" name="Picture 141">
          <a:extLst>
            <a:ext uri="{FF2B5EF4-FFF2-40B4-BE49-F238E27FC236}">
              <a16:creationId xmlns="" xmlns:a16="http://schemas.microsoft.com/office/drawing/2014/main" id="{00000000-0008-0000-0300-00001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2" name="Picture 147">
          <a:extLst>
            <a:ext uri="{FF2B5EF4-FFF2-40B4-BE49-F238E27FC236}">
              <a16:creationId xmlns="" xmlns:a16="http://schemas.microsoft.com/office/drawing/2014/main" id="{00000000-0008-0000-0300-00001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3" name="Picture 141">
          <a:extLst>
            <a:ext uri="{FF2B5EF4-FFF2-40B4-BE49-F238E27FC236}">
              <a16:creationId xmlns="" xmlns:a16="http://schemas.microsoft.com/office/drawing/2014/main" id="{00000000-0008-0000-0300-00001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4" name="Picture 181">
          <a:extLst>
            <a:ext uri="{FF2B5EF4-FFF2-40B4-BE49-F238E27FC236}">
              <a16:creationId xmlns="" xmlns:a16="http://schemas.microsoft.com/office/drawing/2014/main" id="{00000000-0008-0000-0300-00001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5" name="Picture 153">
          <a:extLst>
            <a:ext uri="{FF2B5EF4-FFF2-40B4-BE49-F238E27FC236}">
              <a16:creationId xmlns="" xmlns:a16="http://schemas.microsoft.com/office/drawing/2014/main" id="{00000000-0008-0000-0300-00001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6" name="Picture 157">
          <a:extLst>
            <a:ext uri="{FF2B5EF4-FFF2-40B4-BE49-F238E27FC236}">
              <a16:creationId xmlns="" xmlns:a16="http://schemas.microsoft.com/office/drawing/2014/main" id="{00000000-0008-0000-0300-00001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7" name="Picture 85">
          <a:extLst>
            <a:ext uri="{FF2B5EF4-FFF2-40B4-BE49-F238E27FC236}">
              <a16:creationId xmlns="" xmlns:a16="http://schemas.microsoft.com/office/drawing/2014/main" id="{00000000-0008-0000-0300-00001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8" name="Picture 31">
          <a:extLst>
            <a:ext uri="{FF2B5EF4-FFF2-40B4-BE49-F238E27FC236}">
              <a16:creationId xmlns="" xmlns:a16="http://schemas.microsoft.com/office/drawing/2014/main" id="{00000000-0008-0000-0300-00002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09" name="Picture 37">
          <a:extLst>
            <a:ext uri="{FF2B5EF4-FFF2-40B4-BE49-F238E27FC236}">
              <a16:creationId xmlns="" xmlns:a16="http://schemas.microsoft.com/office/drawing/2014/main" id="{00000000-0008-0000-0300-00002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0" name="Picture 31">
          <a:extLst>
            <a:ext uri="{FF2B5EF4-FFF2-40B4-BE49-F238E27FC236}">
              <a16:creationId xmlns="" xmlns:a16="http://schemas.microsoft.com/office/drawing/2014/main" id="{00000000-0008-0000-0300-00002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1" name="Picture 37">
          <a:extLst>
            <a:ext uri="{FF2B5EF4-FFF2-40B4-BE49-F238E27FC236}">
              <a16:creationId xmlns="" xmlns:a16="http://schemas.microsoft.com/office/drawing/2014/main" id="{00000000-0008-0000-0300-00002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2" name="Picture 31">
          <a:extLst>
            <a:ext uri="{FF2B5EF4-FFF2-40B4-BE49-F238E27FC236}">
              <a16:creationId xmlns="" xmlns:a16="http://schemas.microsoft.com/office/drawing/2014/main" id="{00000000-0008-0000-0300-00002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3" name="Picture 37">
          <a:extLst>
            <a:ext uri="{FF2B5EF4-FFF2-40B4-BE49-F238E27FC236}">
              <a16:creationId xmlns="" xmlns:a16="http://schemas.microsoft.com/office/drawing/2014/main" id="{00000000-0008-0000-0300-00002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4" name="Picture 31">
          <a:extLst>
            <a:ext uri="{FF2B5EF4-FFF2-40B4-BE49-F238E27FC236}">
              <a16:creationId xmlns="" xmlns:a16="http://schemas.microsoft.com/office/drawing/2014/main" id="{00000000-0008-0000-0300-00002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5" name="Picture 37">
          <a:extLst>
            <a:ext uri="{FF2B5EF4-FFF2-40B4-BE49-F238E27FC236}">
              <a16:creationId xmlns="" xmlns:a16="http://schemas.microsoft.com/office/drawing/2014/main" id="{00000000-0008-0000-0300-00002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6" name="Picture 43">
          <a:extLst>
            <a:ext uri="{FF2B5EF4-FFF2-40B4-BE49-F238E27FC236}">
              <a16:creationId xmlns="" xmlns:a16="http://schemas.microsoft.com/office/drawing/2014/main" id="{00000000-0008-0000-0300-00002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7" name="Picture 51">
          <a:extLst>
            <a:ext uri="{FF2B5EF4-FFF2-40B4-BE49-F238E27FC236}">
              <a16:creationId xmlns="" xmlns:a16="http://schemas.microsoft.com/office/drawing/2014/main" id="{00000000-0008-0000-0300-00002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8" name="Picture 57">
          <a:extLst>
            <a:ext uri="{FF2B5EF4-FFF2-40B4-BE49-F238E27FC236}">
              <a16:creationId xmlns="" xmlns:a16="http://schemas.microsoft.com/office/drawing/2014/main" id="{00000000-0008-0000-0300-00002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19" name="Picture 61">
          <a:extLst>
            <a:ext uri="{FF2B5EF4-FFF2-40B4-BE49-F238E27FC236}">
              <a16:creationId xmlns="" xmlns:a16="http://schemas.microsoft.com/office/drawing/2014/main" id="{00000000-0008-0000-0300-00002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0" name="Picture 69">
          <a:extLst>
            <a:ext uri="{FF2B5EF4-FFF2-40B4-BE49-F238E27FC236}">
              <a16:creationId xmlns="" xmlns:a16="http://schemas.microsoft.com/office/drawing/2014/main" id="{00000000-0008-0000-0300-00002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1" name="Picture 75">
          <a:extLst>
            <a:ext uri="{FF2B5EF4-FFF2-40B4-BE49-F238E27FC236}">
              <a16:creationId xmlns="" xmlns:a16="http://schemas.microsoft.com/office/drawing/2014/main" id="{00000000-0008-0000-0300-00002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2" name="Picture 81">
          <a:extLst>
            <a:ext uri="{FF2B5EF4-FFF2-40B4-BE49-F238E27FC236}">
              <a16:creationId xmlns="" xmlns:a16="http://schemas.microsoft.com/office/drawing/2014/main" id="{00000000-0008-0000-0300-00002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3" name="Picture 85">
          <a:extLst>
            <a:ext uri="{FF2B5EF4-FFF2-40B4-BE49-F238E27FC236}">
              <a16:creationId xmlns="" xmlns:a16="http://schemas.microsoft.com/office/drawing/2014/main" id="{00000000-0008-0000-0300-00002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4" name="Picture 91">
          <a:extLst>
            <a:ext uri="{FF2B5EF4-FFF2-40B4-BE49-F238E27FC236}">
              <a16:creationId xmlns="" xmlns:a16="http://schemas.microsoft.com/office/drawing/2014/main" id="{00000000-0008-0000-0300-00003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5" name="Picture 97">
          <a:extLst>
            <a:ext uri="{FF2B5EF4-FFF2-40B4-BE49-F238E27FC236}">
              <a16:creationId xmlns="" xmlns:a16="http://schemas.microsoft.com/office/drawing/2014/main" id="{00000000-0008-0000-0300-00003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6" name="Picture 103">
          <a:extLst>
            <a:ext uri="{FF2B5EF4-FFF2-40B4-BE49-F238E27FC236}">
              <a16:creationId xmlns="" xmlns:a16="http://schemas.microsoft.com/office/drawing/2014/main" id="{00000000-0008-0000-0300-00003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7" name="Picture 109">
          <a:extLst>
            <a:ext uri="{FF2B5EF4-FFF2-40B4-BE49-F238E27FC236}">
              <a16:creationId xmlns="" xmlns:a16="http://schemas.microsoft.com/office/drawing/2014/main" id="{00000000-0008-0000-0300-00003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8" name="Picture 115">
          <a:extLst>
            <a:ext uri="{FF2B5EF4-FFF2-40B4-BE49-F238E27FC236}">
              <a16:creationId xmlns="" xmlns:a16="http://schemas.microsoft.com/office/drawing/2014/main" id="{00000000-0008-0000-0300-00003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29" name="Picture 123">
          <a:extLst>
            <a:ext uri="{FF2B5EF4-FFF2-40B4-BE49-F238E27FC236}">
              <a16:creationId xmlns="" xmlns:a16="http://schemas.microsoft.com/office/drawing/2014/main" id="{00000000-0008-0000-0300-00003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0" name="Picture 129">
          <a:extLst>
            <a:ext uri="{FF2B5EF4-FFF2-40B4-BE49-F238E27FC236}">
              <a16:creationId xmlns="" xmlns:a16="http://schemas.microsoft.com/office/drawing/2014/main" id="{00000000-0008-0000-0300-00003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1" name="Picture 135">
          <a:extLst>
            <a:ext uri="{FF2B5EF4-FFF2-40B4-BE49-F238E27FC236}">
              <a16:creationId xmlns="" xmlns:a16="http://schemas.microsoft.com/office/drawing/2014/main" id="{00000000-0008-0000-0300-00003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2" name="Picture 141">
          <a:extLst>
            <a:ext uri="{FF2B5EF4-FFF2-40B4-BE49-F238E27FC236}">
              <a16:creationId xmlns="" xmlns:a16="http://schemas.microsoft.com/office/drawing/2014/main" id="{00000000-0008-0000-0300-00003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3" name="Picture 147">
          <a:extLst>
            <a:ext uri="{FF2B5EF4-FFF2-40B4-BE49-F238E27FC236}">
              <a16:creationId xmlns="" xmlns:a16="http://schemas.microsoft.com/office/drawing/2014/main" id="{00000000-0008-0000-0300-00003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4" name="Picture 153">
          <a:extLst>
            <a:ext uri="{FF2B5EF4-FFF2-40B4-BE49-F238E27FC236}">
              <a16:creationId xmlns="" xmlns:a16="http://schemas.microsoft.com/office/drawing/2014/main" id="{00000000-0008-0000-0300-00003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5" name="Picture 157">
          <a:extLst>
            <a:ext uri="{FF2B5EF4-FFF2-40B4-BE49-F238E27FC236}">
              <a16:creationId xmlns="" xmlns:a16="http://schemas.microsoft.com/office/drawing/2014/main" id="{00000000-0008-0000-0300-00003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6" name="Picture 163">
          <a:extLst>
            <a:ext uri="{FF2B5EF4-FFF2-40B4-BE49-F238E27FC236}">
              <a16:creationId xmlns="" xmlns:a16="http://schemas.microsoft.com/office/drawing/2014/main" id="{00000000-0008-0000-0300-00003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7" name="Picture 171">
          <a:extLst>
            <a:ext uri="{FF2B5EF4-FFF2-40B4-BE49-F238E27FC236}">
              <a16:creationId xmlns="" xmlns:a16="http://schemas.microsoft.com/office/drawing/2014/main" id="{00000000-0008-0000-0300-00003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8" name="Picture 177">
          <a:extLst>
            <a:ext uri="{FF2B5EF4-FFF2-40B4-BE49-F238E27FC236}">
              <a16:creationId xmlns="" xmlns:a16="http://schemas.microsoft.com/office/drawing/2014/main" id="{00000000-0008-0000-0300-00003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39" name="Picture 181">
          <a:extLst>
            <a:ext uri="{FF2B5EF4-FFF2-40B4-BE49-F238E27FC236}">
              <a16:creationId xmlns="" xmlns:a16="http://schemas.microsoft.com/office/drawing/2014/main" id="{00000000-0008-0000-0300-00003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0" name="Picture 187">
          <a:extLst>
            <a:ext uri="{FF2B5EF4-FFF2-40B4-BE49-F238E27FC236}">
              <a16:creationId xmlns="" xmlns:a16="http://schemas.microsoft.com/office/drawing/2014/main" id="{00000000-0008-0000-0300-00004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1" name="Picture 123">
          <a:extLst>
            <a:ext uri="{FF2B5EF4-FFF2-40B4-BE49-F238E27FC236}">
              <a16:creationId xmlns="" xmlns:a16="http://schemas.microsoft.com/office/drawing/2014/main" id="{00000000-0008-0000-0300-00004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2" name="Picture 141">
          <a:extLst>
            <a:ext uri="{FF2B5EF4-FFF2-40B4-BE49-F238E27FC236}">
              <a16:creationId xmlns="" xmlns:a16="http://schemas.microsoft.com/office/drawing/2014/main" id="{00000000-0008-0000-0300-00004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3" name="Picture 147">
          <a:extLst>
            <a:ext uri="{FF2B5EF4-FFF2-40B4-BE49-F238E27FC236}">
              <a16:creationId xmlns="" xmlns:a16="http://schemas.microsoft.com/office/drawing/2014/main" id="{00000000-0008-0000-0300-00004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4" name="Picture 141">
          <a:extLst>
            <a:ext uri="{FF2B5EF4-FFF2-40B4-BE49-F238E27FC236}">
              <a16:creationId xmlns="" xmlns:a16="http://schemas.microsoft.com/office/drawing/2014/main" id="{00000000-0008-0000-0300-00004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5" name="Picture 147">
          <a:extLst>
            <a:ext uri="{FF2B5EF4-FFF2-40B4-BE49-F238E27FC236}">
              <a16:creationId xmlns="" xmlns:a16="http://schemas.microsoft.com/office/drawing/2014/main" id="{00000000-0008-0000-0300-00004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6" name="Picture 141">
          <a:extLst>
            <a:ext uri="{FF2B5EF4-FFF2-40B4-BE49-F238E27FC236}">
              <a16:creationId xmlns="" xmlns:a16="http://schemas.microsoft.com/office/drawing/2014/main" id="{00000000-0008-0000-0300-00004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7" name="Picture 181">
          <a:extLst>
            <a:ext uri="{FF2B5EF4-FFF2-40B4-BE49-F238E27FC236}">
              <a16:creationId xmlns="" xmlns:a16="http://schemas.microsoft.com/office/drawing/2014/main" id="{00000000-0008-0000-0300-00004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8" name="Picture 153">
          <a:extLst>
            <a:ext uri="{FF2B5EF4-FFF2-40B4-BE49-F238E27FC236}">
              <a16:creationId xmlns="" xmlns:a16="http://schemas.microsoft.com/office/drawing/2014/main" id="{00000000-0008-0000-0300-00004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49" name="Picture 157">
          <a:extLst>
            <a:ext uri="{FF2B5EF4-FFF2-40B4-BE49-F238E27FC236}">
              <a16:creationId xmlns="" xmlns:a16="http://schemas.microsoft.com/office/drawing/2014/main" id="{00000000-0008-0000-0300-00004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0" name="Picture 85">
          <a:extLst>
            <a:ext uri="{FF2B5EF4-FFF2-40B4-BE49-F238E27FC236}">
              <a16:creationId xmlns="" xmlns:a16="http://schemas.microsoft.com/office/drawing/2014/main" id="{00000000-0008-0000-0300-00004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1" name="Picture 25">
          <a:extLst>
            <a:ext uri="{FF2B5EF4-FFF2-40B4-BE49-F238E27FC236}">
              <a16:creationId xmlns="" xmlns:a16="http://schemas.microsoft.com/office/drawing/2014/main" id="{00000000-0008-0000-0300-00004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2" name="Picture 25">
          <a:extLst>
            <a:ext uri="{FF2B5EF4-FFF2-40B4-BE49-F238E27FC236}">
              <a16:creationId xmlns="" xmlns:a16="http://schemas.microsoft.com/office/drawing/2014/main" id="{00000000-0008-0000-0300-00004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3" name="Picture 31">
          <a:extLst>
            <a:ext uri="{FF2B5EF4-FFF2-40B4-BE49-F238E27FC236}">
              <a16:creationId xmlns="" xmlns:a16="http://schemas.microsoft.com/office/drawing/2014/main" id="{00000000-0008-0000-0300-00004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4" name="Picture 37">
          <a:extLst>
            <a:ext uri="{FF2B5EF4-FFF2-40B4-BE49-F238E27FC236}">
              <a16:creationId xmlns="" xmlns:a16="http://schemas.microsoft.com/office/drawing/2014/main" id="{00000000-0008-0000-0300-00004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5" name="Picture 31">
          <a:extLst>
            <a:ext uri="{FF2B5EF4-FFF2-40B4-BE49-F238E27FC236}">
              <a16:creationId xmlns="" xmlns:a16="http://schemas.microsoft.com/office/drawing/2014/main" id="{00000000-0008-0000-0300-00004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6" name="Picture 37">
          <a:extLst>
            <a:ext uri="{FF2B5EF4-FFF2-40B4-BE49-F238E27FC236}">
              <a16:creationId xmlns="" xmlns:a16="http://schemas.microsoft.com/office/drawing/2014/main" id="{00000000-0008-0000-0300-00005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7" name="Picture 31">
          <a:extLst>
            <a:ext uri="{FF2B5EF4-FFF2-40B4-BE49-F238E27FC236}">
              <a16:creationId xmlns="" xmlns:a16="http://schemas.microsoft.com/office/drawing/2014/main" id="{00000000-0008-0000-0300-00005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8" name="Picture 37">
          <a:extLst>
            <a:ext uri="{FF2B5EF4-FFF2-40B4-BE49-F238E27FC236}">
              <a16:creationId xmlns="" xmlns:a16="http://schemas.microsoft.com/office/drawing/2014/main" id="{00000000-0008-0000-0300-00005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59" name="Picture 31">
          <a:extLst>
            <a:ext uri="{FF2B5EF4-FFF2-40B4-BE49-F238E27FC236}">
              <a16:creationId xmlns="" xmlns:a16="http://schemas.microsoft.com/office/drawing/2014/main" id="{00000000-0008-0000-0300-00005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0" name="Picture 37">
          <a:extLst>
            <a:ext uri="{FF2B5EF4-FFF2-40B4-BE49-F238E27FC236}">
              <a16:creationId xmlns="" xmlns:a16="http://schemas.microsoft.com/office/drawing/2014/main" id="{00000000-0008-0000-0300-00005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1" name="Picture 31">
          <a:extLst>
            <a:ext uri="{FF2B5EF4-FFF2-40B4-BE49-F238E27FC236}">
              <a16:creationId xmlns="" xmlns:a16="http://schemas.microsoft.com/office/drawing/2014/main" id="{00000000-0008-0000-0300-00005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2" name="Picture 37">
          <a:extLst>
            <a:ext uri="{FF2B5EF4-FFF2-40B4-BE49-F238E27FC236}">
              <a16:creationId xmlns="" xmlns:a16="http://schemas.microsoft.com/office/drawing/2014/main" id="{00000000-0008-0000-0300-00005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3" name="Picture 31">
          <a:extLst>
            <a:ext uri="{FF2B5EF4-FFF2-40B4-BE49-F238E27FC236}">
              <a16:creationId xmlns="" xmlns:a16="http://schemas.microsoft.com/office/drawing/2014/main" id="{00000000-0008-0000-0300-00005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4" name="Picture 37">
          <a:extLst>
            <a:ext uri="{FF2B5EF4-FFF2-40B4-BE49-F238E27FC236}">
              <a16:creationId xmlns="" xmlns:a16="http://schemas.microsoft.com/office/drawing/2014/main" id="{00000000-0008-0000-0300-00005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5" name="Picture 31">
          <a:extLst>
            <a:ext uri="{FF2B5EF4-FFF2-40B4-BE49-F238E27FC236}">
              <a16:creationId xmlns="" xmlns:a16="http://schemas.microsoft.com/office/drawing/2014/main" id="{00000000-0008-0000-0300-00005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6" name="Picture 37">
          <a:extLst>
            <a:ext uri="{FF2B5EF4-FFF2-40B4-BE49-F238E27FC236}">
              <a16:creationId xmlns="" xmlns:a16="http://schemas.microsoft.com/office/drawing/2014/main" id="{00000000-0008-0000-0300-00005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7" name="Picture 31">
          <a:extLst>
            <a:ext uri="{FF2B5EF4-FFF2-40B4-BE49-F238E27FC236}">
              <a16:creationId xmlns="" xmlns:a16="http://schemas.microsoft.com/office/drawing/2014/main" id="{00000000-0008-0000-0300-00005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8" name="Picture 37">
          <a:extLst>
            <a:ext uri="{FF2B5EF4-FFF2-40B4-BE49-F238E27FC236}">
              <a16:creationId xmlns="" xmlns:a16="http://schemas.microsoft.com/office/drawing/2014/main" id="{00000000-0008-0000-0300-00005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69" name="Picture 31">
          <a:extLst>
            <a:ext uri="{FF2B5EF4-FFF2-40B4-BE49-F238E27FC236}">
              <a16:creationId xmlns="" xmlns:a16="http://schemas.microsoft.com/office/drawing/2014/main" id="{00000000-0008-0000-0300-00005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0" name="Picture 37">
          <a:extLst>
            <a:ext uri="{FF2B5EF4-FFF2-40B4-BE49-F238E27FC236}">
              <a16:creationId xmlns="" xmlns:a16="http://schemas.microsoft.com/office/drawing/2014/main" id="{00000000-0008-0000-0300-00005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1" name="Picture 31">
          <a:extLst>
            <a:ext uri="{FF2B5EF4-FFF2-40B4-BE49-F238E27FC236}">
              <a16:creationId xmlns="" xmlns:a16="http://schemas.microsoft.com/office/drawing/2014/main" id="{00000000-0008-0000-0300-00005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2" name="Picture 37">
          <a:extLst>
            <a:ext uri="{FF2B5EF4-FFF2-40B4-BE49-F238E27FC236}">
              <a16:creationId xmlns="" xmlns:a16="http://schemas.microsoft.com/office/drawing/2014/main" id="{00000000-0008-0000-0300-00006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3" name="Picture 31">
          <a:extLst>
            <a:ext uri="{FF2B5EF4-FFF2-40B4-BE49-F238E27FC236}">
              <a16:creationId xmlns="" xmlns:a16="http://schemas.microsoft.com/office/drawing/2014/main" id="{00000000-0008-0000-0300-00006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4" name="Picture 37">
          <a:extLst>
            <a:ext uri="{FF2B5EF4-FFF2-40B4-BE49-F238E27FC236}">
              <a16:creationId xmlns="" xmlns:a16="http://schemas.microsoft.com/office/drawing/2014/main" id="{00000000-0008-0000-0300-00006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5" name="Picture 31">
          <a:extLst>
            <a:ext uri="{FF2B5EF4-FFF2-40B4-BE49-F238E27FC236}">
              <a16:creationId xmlns="" xmlns:a16="http://schemas.microsoft.com/office/drawing/2014/main" id="{00000000-0008-0000-0300-00006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6" name="Picture 37">
          <a:extLst>
            <a:ext uri="{FF2B5EF4-FFF2-40B4-BE49-F238E27FC236}">
              <a16:creationId xmlns="" xmlns:a16="http://schemas.microsoft.com/office/drawing/2014/main" id="{00000000-0008-0000-0300-00006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7" name="Picture 31">
          <a:extLst>
            <a:ext uri="{FF2B5EF4-FFF2-40B4-BE49-F238E27FC236}">
              <a16:creationId xmlns="" xmlns:a16="http://schemas.microsoft.com/office/drawing/2014/main" id="{00000000-0008-0000-0300-00006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8" name="Picture 37">
          <a:extLst>
            <a:ext uri="{FF2B5EF4-FFF2-40B4-BE49-F238E27FC236}">
              <a16:creationId xmlns="" xmlns:a16="http://schemas.microsoft.com/office/drawing/2014/main" id="{00000000-0008-0000-0300-00006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79" name="Picture 43">
          <a:extLst>
            <a:ext uri="{FF2B5EF4-FFF2-40B4-BE49-F238E27FC236}">
              <a16:creationId xmlns="" xmlns:a16="http://schemas.microsoft.com/office/drawing/2014/main" id="{00000000-0008-0000-0300-00006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0" name="Picture 51">
          <a:extLst>
            <a:ext uri="{FF2B5EF4-FFF2-40B4-BE49-F238E27FC236}">
              <a16:creationId xmlns="" xmlns:a16="http://schemas.microsoft.com/office/drawing/2014/main" id="{00000000-0008-0000-0300-00006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1" name="Picture 57">
          <a:extLst>
            <a:ext uri="{FF2B5EF4-FFF2-40B4-BE49-F238E27FC236}">
              <a16:creationId xmlns="" xmlns:a16="http://schemas.microsoft.com/office/drawing/2014/main" id="{00000000-0008-0000-0300-00006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2" name="Picture 61">
          <a:extLst>
            <a:ext uri="{FF2B5EF4-FFF2-40B4-BE49-F238E27FC236}">
              <a16:creationId xmlns="" xmlns:a16="http://schemas.microsoft.com/office/drawing/2014/main" id="{00000000-0008-0000-0300-00006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3" name="Picture 69">
          <a:extLst>
            <a:ext uri="{FF2B5EF4-FFF2-40B4-BE49-F238E27FC236}">
              <a16:creationId xmlns="" xmlns:a16="http://schemas.microsoft.com/office/drawing/2014/main" id="{00000000-0008-0000-0300-00006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4" name="Picture 75">
          <a:extLst>
            <a:ext uri="{FF2B5EF4-FFF2-40B4-BE49-F238E27FC236}">
              <a16:creationId xmlns="" xmlns:a16="http://schemas.microsoft.com/office/drawing/2014/main" id="{00000000-0008-0000-0300-00006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5" name="Picture 81">
          <a:extLst>
            <a:ext uri="{FF2B5EF4-FFF2-40B4-BE49-F238E27FC236}">
              <a16:creationId xmlns="" xmlns:a16="http://schemas.microsoft.com/office/drawing/2014/main" id="{00000000-0008-0000-0300-00006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6" name="Picture 85">
          <a:extLst>
            <a:ext uri="{FF2B5EF4-FFF2-40B4-BE49-F238E27FC236}">
              <a16:creationId xmlns="" xmlns:a16="http://schemas.microsoft.com/office/drawing/2014/main" id="{00000000-0008-0000-0300-00006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7" name="Picture 91">
          <a:extLst>
            <a:ext uri="{FF2B5EF4-FFF2-40B4-BE49-F238E27FC236}">
              <a16:creationId xmlns="" xmlns:a16="http://schemas.microsoft.com/office/drawing/2014/main" id="{00000000-0008-0000-0300-00006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8" name="Picture 97">
          <a:extLst>
            <a:ext uri="{FF2B5EF4-FFF2-40B4-BE49-F238E27FC236}">
              <a16:creationId xmlns="" xmlns:a16="http://schemas.microsoft.com/office/drawing/2014/main" id="{00000000-0008-0000-0300-00007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89" name="Picture 103">
          <a:extLst>
            <a:ext uri="{FF2B5EF4-FFF2-40B4-BE49-F238E27FC236}">
              <a16:creationId xmlns="" xmlns:a16="http://schemas.microsoft.com/office/drawing/2014/main" id="{00000000-0008-0000-0300-00007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0" name="Picture 109">
          <a:extLst>
            <a:ext uri="{FF2B5EF4-FFF2-40B4-BE49-F238E27FC236}">
              <a16:creationId xmlns="" xmlns:a16="http://schemas.microsoft.com/office/drawing/2014/main" id="{00000000-0008-0000-0300-00007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1" name="Picture 115">
          <a:extLst>
            <a:ext uri="{FF2B5EF4-FFF2-40B4-BE49-F238E27FC236}">
              <a16:creationId xmlns="" xmlns:a16="http://schemas.microsoft.com/office/drawing/2014/main" id="{00000000-0008-0000-0300-00007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2" name="Picture 123">
          <a:extLst>
            <a:ext uri="{FF2B5EF4-FFF2-40B4-BE49-F238E27FC236}">
              <a16:creationId xmlns="" xmlns:a16="http://schemas.microsoft.com/office/drawing/2014/main" id="{00000000-0008-0000-0300-00007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3" name="Picture 129">
          <a:extLst>
            <a:ext uri="{FF2B5EF4-FFF2-40B4-BE49-F238E27FC236}">
              <a16:creationId xmlns="" xmlns:a16="http://schemas.microsoft.com/office/drawing/2014/main" id="{00000000-0008-0000-0300-00007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4" name="Picture 135">
          <a:extLst>
            <a:ext uri="{FF2B5EF4-FFF2-40B4-BE49-F238E27FC236}">
              <a16:creationId xmlns="" xmlns:a16="http://schemas.microsoft.com/office/drawing/2014/main" id="{00000000-0008-0000-0300-00007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5" name="Picture 141">
          <a:extLst>
            <a:ext uri="{FF2B5EF4-FFF2-40B4-BE49-F238E27FC236}">
              <a16:creationId xmlns="" xmlns:a16="http://schemas.microsoft.com/office/drawing/2014/main" id="{00000000-0008-0000-0300-00007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6" name="Picture 147">
          <a:extLst>
            <a:ext uri="{FF2B5EF4-FFF2-40B4-BE49-F238E27FC236}">
              <a16:creationId xmlns="" xmlns:a16="http://schemas.microsoft.com/office/drawing/2014/main" id="{00000000-0008-0000-0300-00007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7" name="Picture 153">
          <a:extLst>
            <a:ext uri="{FF2B5EF4-FFF2-40B4-BE49-F238E27FC236}">
              <a16:creationId xmlns="" xmlns:a16="http://schemas.microsoft.com/office/drawing/2014/main" id="{00000000-0008-0000-0300-00007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8" name="Picture 157">
          <a:extLst>
            <a:ext uri="{FF2B5EF4-FFF2-40B4-BE49-F238E27FC236}">
              <a16:creationId xmlns="" xmlns:a16="http://schemas.microsoft.com/office/drawing/2014/main" id="{00000000-0008-0000-0300-00007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499" name="Picture 163">
          <a:extLst>
            <a:ext uri="{FF2B5EF4-FFF2-40B4-BE49-F238E27FC236}">
              <a16:creationId xmlns="" xmlns:a16="http://schemas.microsoft.com/office/drawing/2014/main" id="{00000000-0008-0000-0300-00007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0" name="Picture 171">
          <a:extLst>
            <a:ext uri="{FF2B5EF4-FFF2-40B4-BE49-F238E27FC236}">
              <a16:creationId xmlns="" xmlns:a16="http://schemas.microsoft.com/office/drawing/2014/main" id="{00000000-0008-0000-0300-00007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1" name="Picture 177">
          <a:extLst>
            <a:ext uri="{FF2B5EF4-FFF2-40B4-BE49-F238E27FC236}">
              <a16:creationId xmlns="" xmlns:a16="http://schemas.microsoft.com/office/drawing/2014/main" id="{00000000-0008-0000-0300-00007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2" name="Picture 181">
          <a:extLst>
            <a:ext uri="{FF2B5EF4-FFF2-40B4-BE49-F238E27FC236}">
              <a16:creationId xmlns="" xmlns:a16="http://schemas.microsoft.com/office/drawing/2014/main" id="{00000000-0008-0000-0300-00007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3" name="Picture 187">
          <a:extLst>
            <a:ext uri="{FF2B5EF4-FFF2-40B4-BE49-F238E27FC236}">
              <a16:creationId xmlns="" xmlns:a16="http://schemas.microsoft.com/office/drawing/2014/main" id="{00000000-0008-0000-0300-00007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4" name="Picture 123">
          <a:extLst>
            <a:ext uri="{FF2B5EF4-FFF2-40B4-BE49-F238E27FC236}">
              <a16:creationId xmlns="" xmlns:a16="http://schemas.microsoft.com/office/drawing/2014/main" id="{00000000-0008-0000-0300-00008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5" name="Picture 141">
          <a:extLst>
            <a:ext uri="{FF2B5EF4-FFF2-40B4-BE49-F238E27FC236}">
              <a16:creationId xmlns="" xmlns:a16="http://schemas.microsoft.com/office/drawing/2014/main" id="{00000000-0008-0000-0300-00008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6" name="Picture 147">
          <a:extLst>
            <a:ext uri="{FF2B5EF4-FFF2-40B4-BE49-F238E27FC236}">
              <a16:creationId xmlns="" xmlns:a16="http://schemas.microsoft.com/office/drawing/2014/main" id="{00000000-0008-0000-0300-00008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7" name="Picture 141">
          <a:extLst>
            <a:ext uri="{FF2B5EF4-FFF2-40B4-BE49-F238E27FC236}">
              <a16:creationId xmlns="" xmlns:a16="http://schemas.microsoft.com/office/drawing/2014/main" id="{00000000-0008-0000-0300-00008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8" name="Picture 147">
          <a:extLst>
            <a:ext uri="{FF2B5EF4-FFF2-40B4-BE49-F238E27FC236}">
              <a16:creationId xmlns="" xmlns:a16="http://schemas.microsoft.com/office/drawing/2014/main" id="{00000000-0008-0000-0300-00008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09" name="Picture 141">
          <a:extLst>
            <a:ext uri="{FF2B5EF4-FFF2-40B4-BE49-F238E27FC236}">
              <a16:creationId xmlns="" xmlns:a16="http://schemas.microsoft.com/office/drawing/2014/main" id="{00000000-0008-0000-0300-00008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0" name="Picture 181">
          <a:extLst>
            <a:ext uri="{FF2B5EF4-FFF2-40B4-BE49-F238E27FC236}">
              <a16:creationId xmlns="" xmlns:a16="http://schemas.microsoft.com/office/drawing/2014/main" id="{00000000-0008-0000-0300-00008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1" name="Picture 153">
          <a:extLst>
            <a:ext uri="{FF2B5EF4-FFF2-40B4-BE49-F238E27FC236}">
              <a16:creationId xmlns="" xmlns:a16="http://schemas.microsoft.com/office/drawing/2014/main" id="{00000000-0008-0000-0300-00008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2" name="Picture 157">
          <a:extLst>
            <a:ext uri="{FF2B5EF4-FFF2-40B4-BE49-F238E27FC236}">
              <a16:creationId xmlns="" xmlns:a16="http://schemas.microsoft.com/office/drawing/2014/main" id="{00000000-0008-0000-0300-00008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3" name="Picture 85">
          <a:extLst>
            <a:ext uri="{FF2B5EF4-FFF2-40B4-BE49-F238E27FC236}">
              <a16:creationId xmlns="" xmlns:a16="http://schemas.microsoft.com/office/drawing/2014/main" id="{00000000-0008-0000-0300-00008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4" name="Picture 31">
          <a:extLst>
            <a:ext uri="{FF2B5EF4-FFF2-40B4-BE49-F238E27FC236}">
              <a16:creationId xmlns="" xmlns:a16="http://schemas.microsoft.com/office/drawing/2014/main" id="{00000000-0008-0000-0300-00008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5" name="Picture 37">
          <a:extLst>
            <a:ext uri="{FF2B5EF4-FFF2-40B4-BE49-F238E27FC236}">
              <a16:creationId xmlns="" xmlns:a16="http://schemas.microsoft.com/office/drawing/2014/main" id="{00000000-0008-0000-0300-00008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6" name="Picture 31">
          <a:extLst>
            <a:ext uri="{FF2B5EF4-FFF2-40B4-BE49-F238E27FC236}">
              <a16:creationId xmlns="" xmlns:a16="http://schemas.microsoft.com/office/drawing/2014/main" id="{00000000-0008-0000-0300-00008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7" name="Picture 37">
          <a:extLst>
            <a:ext uri="{FF2B5EF4-FFF2-40B4-BE49-F238E27FC236}">
              <a16:creationId xmlns="" xmlns:a16="http://schemas.microsoft.com/office/drawing/2014/main" id="{00000000-0008-0000-0300-00008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8" name="Picture 31">
          <a:extLst>
            <a:ext uri="{FF2B5EF4-FFF2-40B4-BE49-F238E27FC236}">
              <a16:creationId xmlns="" xmlns:a16="http://schemas.microsoft.com/office/drawing/2014/main" id="{00000000-0008-0000-0300-00008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19" name="Picture 37">
          <a:extLst>
            <a:ext uri="{FF2B5EF4-FFF2-40B4-BE49-F238E27FC236}">
              <a16:creationId xmlns="" xmlns:a16="http://schemas.microsoft.com/office/drawing/2014/main" id="{00000000-0008-0000-0300-00008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0" name="Picture 31">
          <a:extLst>
            <a:ext uri="{FF2B5EF4-FFF2-40B4-BE49-F238E27FC236}">
              <a16:creationId xmlns="" xmlns:a16="http://schemas.microsoft.com/office/drawing/2014/main" id="{00000000-0008-0000-0300-00009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1" name="Picture 37">
          <a:extLst>
            <a:ext uri="{FF2B5EF4-FFF2-40B4-BE49-F238E27FC236}">
              <a16:creationId xmlns="" xmlns:a16="http://schemas.microsoft.com/office/drawing/2014/main" id="{00000000-0008-0000-0300-00009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2" name="Picture 43">
          <a:extLst>
            <a:ext uri="{FF2B5EF4-FFF2-40B4-BE49-F238E27FC236}">
              <a16:creationId xmlns="" xmlns:a16="http://schemas.microsoft.com/office/drawing/2014/main" id="{00000000-0008-0000-0300-00009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3" name="Picture 51">
          <a:extLst>
            <a:ext uri="{FF2B5EF4-FFF2-40B4-BE49-F238E27FC236}">
              <a16:creationId xmlns="" xmlns:a16="http://schemas.microsoft.com/office/drawing/2014/main" id="{00000000-0008-0000-0300-00009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4" name="Picture 57">
          <a:extLst>
            <a:ext uri="{FF2B5EF4-FFF2-40B4-BE49-F238E27FC236}">
              <a16:creationId xmlns="" xmlns:a16="http://schemas.microsoft.com/office/drawing/2014/main" id="{00000000-0008-0000-0300-00009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5" name="Picture 61">
          <a:extLst>
            <a:ext uri="{FF2B5EF4-FFF2-40B4-BE49-F238E27FC236}">
              <a16:creationId xmlns="" xmlns:a16="http://schemas.microsoft.com/office/drawing/2014/main" id="{00000000-0008-0000-0300-00009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6" name="Picture 69">
          <a:extLst>
            <a:ext uri="{FF2B5EF4-FFF2-40B4-BE49-F238E27FC236}">
              <a16:creationId xmlns="" xmlns:a16="http://schemas.microsoft.com/office/drawing/2014/main" id="{00000000-0008-0000-0300-00009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7" name="Picture 75">
          <a:extLst>
            <a:ext uri="{FF2B5EF4-FFF2-40B4-BE49-F238E27FC236}">
              <a16:creationId xmlns="" xmlns:a16="http://schemas.microsoft.com/office/drawing/2014/main" id="{00000000-0008-0000-0300-00009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8" name="Picture 81">
          <a:extLst>
            <a:ext uri="{FF2B5EF4-FFF2-40B4-BE49-F238E27FC236}">
              <a16:creationId xmlns="" xmlns:a16="http://schemas.microsoft.com/office/drawing/2014/main" id="{00000000-0008-0000-0300-00009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29" name="Picture 85">
          <a:extLst>
            <a:ext uri="{FF2B5EF4-FFF2-40B4-BE49-F238E27FC236}">
              <a16:creationId xmlns="" xmlns:a16="http://schemas.microsoft.com/office/drawing/2014/main" id="{00000000-0008-0000-0300-00009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0" name="Picture 91">
          <a:extLst>
            <a:ext uri="{FF2B5EF4-FFF2-40B4-BE49-F238E27FC236}">
              <a16:creationId xmlns="" xmlns:a16="http://schemas.microsoft.com/office/drawing/2014/main" id="{00000000-0008-0000-0300-00009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1" name="Picture 97">
          <a:extLst>
            <a:ext uri="{FF2B5EF4-FFF2-40B4-BE49-F238E27FC236}">
              <a16:creationId xmlns="" xmlns:a16="http://schemas.microsoft.com/office/drawing/2014/main" id="{00000000-0008-0000-0300-00009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2" name="Picture 103">
          <a:extLst>
            <a:ext uri="{FF2B5EF4-FFF2-40B4-BE49-F238E27FC236}">
              <a16:creationId xmlns="" xmlns:a16="http://schemas.microsoft.com/office/drawing/2014/main" id="{00000000-0008-0000-0300-00009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3" name="Picture 109">
          <a:extLst>
            <a:ext uri="{FF2B5EF4-FFF2-40B4-BE49-F238E27FC236}">
              <a16:creationId xmlns="" xmlns:a16="http://schemas.microsoft.com/office/drawing/2014/main" id="{00000000-0008-0000-0300-00009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4" name="Picture 115">
          <a:extLst>
            <a:ext uri="{FF2B5EF4-FFF2-40B4-BE49-F238E27FC236}">
              <a16:creationId xmlns="" xmlns:a16="http://schemas.microsoft.com/office/drawing/2014/main" id="{00000000-0008-0000-0300-00009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5" name="Picture 123">
          <a:extLst>
            <a:ext uri="{FF2B5EF4-FFF2-40B4-BE49-F238E27FC236}">
              <a16:creationId xmlns="" xmlns:a16="http://schemas.microsoft.com/office/drawing/2014/main" id="{00000000-0008-0000-0300-00009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6" name="Picture 129">
          <a:extLst>
            <a:ext uri="{FF2B5EF4-FFF2-40B4-BE49-F238E27FC236}">
              <a16:creationId xmlns="" xmlns:a16="http://schemas.microsoft.com/office/drawing/2014/main" id="{00000000-0008-0000-0300-0000A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7" name="Picture 135">
          <a:extLst>
            <a:ext uri="{FF2B5EF4-FFF2-40B4-BE49-F238E27FC236}">
              <a16:creationId xmlns="" xmlns:a16="http://schemas.microsoft.com/office/drawing/2014/main" id="{00000000-0008-0000-0300-0000A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8" name="Picture 141">
          <a:extLst>
            <a:ext uri="{FF2B5EF4-FFF2-40B4-BE49-F238E27FC236}">
              <a16:creationId xmlns="" xmlns:a16="http://schemas.microsoft.com/office/drawing/2014/main" id="{00000000-0008-0000-0300-0000A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39" name="Picture 147">
          <a:extLst>
            <a:ext uri="{FF2B5EF4-FFF2-40B4-BE49-F238E27FC236}">
              <a16:creationId xmlns="" xmlns:a16="http://schemas.microsoft.com/office/drawing/2014/main" id="{00000000-0008-0000-0300-0000A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0" name="Picture 153">
          <a:extLst>
            <a:ext uri="{FF2B5EF4-FFF2-40B4-BE49-F238E27FC236}">
              <a16:creationId xmlns="" xmlns:a16="http://schemas.microsoft.com/office/drawing/2014/main" id="{00000000-0008-0000-0300-0000A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1" name="Picture 157">
          <a:extLst>
            <a:ext uri="{FF2B5EF4-FFF2-40B4-BE49-F238E27FC236}">
              <a16:creationId xmlns="" xmlns:a16="http://schemas.microsoft.com/office/drawing/2014/main" id="{00000000-0008-0000-0300-0000A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2" name="Picture 163">
          <a:extLst>
            <a:ext uri="{FF2B5EF4-FFF2-40B4-BE49-F238E27FC236}">
              <a16:creationId xmlns="" xmlns:a16="http://schemas.microsoft.com/office/drawing/2014/main" id="{00000000-0008-0000-0300-0000A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3" name="Picture 171">
          <a:extLst>
            <a:ext uri="{FF2B5EF4-FFF2-40B4-BE49-F238E27FC236}">
              <a16:creationId xmlns="" xmlns:a16="http://schemas.microsoft.com/office/drawing/2014/main" id="{00000000-0008-0000-0300-0000A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4" name="Picture 177">
          <a:extLst>
            <a:ext uri="{FF2B5EF4-FFF2-40B4-BE49-F238E27FC236}">
              <a16:creationId xmlns="" xmlns:a16="http://schemas.microsoft.com/office/drawing/2014/main" id="{00000000-0008-0000-0300-0000A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5" name="Picture 181">
          <a:extLst>
            <a:ext uri="{FF2B5EF4-FFF2-40B4-BE49-F238E27FC236}">
              <a16:creationId xmlns="" xmlns:a16="http://schemas.microsoft.com/office/drawing/2014/main" id="{00000000-0008-0000-0300-0000A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6" name="Picture 187">
          <a:extLst>
            <a:ext uri="{FF2B5EF4-FFF2-40B4-BE49-F238E27FC236}">
              <a16:creationId xmlns="" xmlns:a16="http://schemas.microsoft.com/office/drawing/2014/main" id="{00000000-0008-0000-0300-0000A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7" name="Picture 123">
          <a:extLst>
            <a:ext uri="{FF2B5EF4-FFF2-40B4-BE49-F238E27FC236}">
              <a16:creationId xmlns="" xmlns:a16="http://schemas.microsoft.com/office/drawing/2014/main" id="{00000000-0008-0000-0300-0000A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8" name="Picture 141">
          <a:extLst>
            <a:ext uri="{FF2B5EF4-FFF2-40B4-BE49-F238E27FC236}">
              <a16:creationId xmlns="" xmlns:a16="http://schemas.microsoft.com/office/drawing/2014/main" id="{00000000-0008-0000-0300-0000A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49" name="Picture 147">
          <a:extLst>
            <a:ext uri="{FF2B5EF4-FFF2-40B4-BE49-F238E27FC236}">
              <a16:creationId xmlns="" xmlns:a16="http://schemas.microsoft.com/office/drawing/2014/main" id="{00000000-0008-0000-0300-0000A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0" name="Picture 141">
          <a:extLst>
            <a:ext uri="{FF2B5EF4-FFF2-40B4-BE49-F238E27FC236}">
              <a16:creationId xmlns="" xmlns:a16="http://schemas.microsoft.com/office/drawing/2014/main" id="{00000000-0008-0000-0300-0000A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1" name="Picture 147">
          <a:extLst>
            <a:ext uri="{FF2B5EF4-FFF2-40B4-BE49-F238E27FC236}">
              <a16:creationId xmlns="" xmlns:a16="http://schemas.microsoft.com/office/drawing/2014/main" id="{00000000-0008-0000-0300-0000A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2" name="Picture 141">
          <a:extLst>
            <a:ext uri="{FF2B5EF4-FFF2-40B4-BE49-F238E27FC236}">
              <a16:creationId xmlns="" xmlns:a16="http://schemas.microsoft.com/office/drawing/2014/main" id="{00000000-0008-0000-0300-0000B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3" name="Picture 181">
          <a:extLst>
            <a:ext uri="{FF2B5EF4-FFF2-40B4-BE49-F238E27FC236}">
              <a16:creationId xmlns="" xmlns:a16="http://schemas.microsoft.com/office/drawing/2014/main" id="{00000000-0008-0000-0300-0000B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4" name="Picture 153">
          <a:extLst>
            <a:ext uri="{FF2B5EF4-FFF2-40B4-BE49-F238E27FC236}">
              <a16:creationId xmlns="" xmlns:a16="http://schemas.microsoft.com/office/drawing/2014/main" id="{00000000-0008-0000-0300-0000B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5" name="Picture 157">
          <a:extLst>
            <a:ext uri="{FF2B5EF4-FFF2-40B4-BE49-F238E27FC236}">
              <a16:creationId xmlns="" xmlns:a16="http://schemas.microsoft.com/office/drawing/2014/main" id="{00000000-0008-0000-0300-0000B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6" name="Picture 85">
          <a:extLst>
            <a:ext uri="{FF2B5EF4-FFF2-40B4-BE49-F238E27FC236}">
              <a16:creationId xmlns="" xmlns:a16="http://schemas.microsoft.com/office/drawing/2014/main" id="{00000000-0008-0000-0300-0000B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7" name="Picture 25">
          <a:extLst>
            <a:ext uri="{FF2B5EF4-FFF2-40B4-BE49-F238E27FC236}">
              <a16:creationId xmlns="" xmlns:a16="http://schemas.microsoft.com/office/drawing/2014/main" id="{00000000-0008-0000-0300-0000B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8" name="Picture 25">
          <a:extLst>
            <a:ext uri="{FF2B5EF4-FFF2-40B4-BE49-F238E27FC236}">
              <a16:creationId xmlns="" xmlns:a16="http://schemas.microsoft.com/office/drawing/2014/main" id="{00000000-0008-0000-0300-0000B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59" name="Picture 31">
          <a:extLst>
            <a:ext uri="{FF2B5EF4-FFF2-40B4-BE49-F238E27FC236}">
              <a16:creationId xmlns="" xmlns:a16="http://schemas.microsoft.com/office/drawing/2014/main" id="{00000000-0008-0000-0300-0000B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0" name="Picture 37">
          <a:extLst>
            <a:ext uri="{FF2B5EF4-FFF2-40B4-BE49-F238E27FC236}">
              <a16:creationId xmlns="" xmlns:a16="http://schemas.microsoft.com/office/drawing/2014/main" id="{00000000-0008-0000-0300-0000B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1" name="Picture 31">
          <a:extLst>
            <a:ext uri="{FF2B5EF4-FFF2-40B4-BE49-F238E27FC236}">
              <a16:creationId xmlns="" xmlns:a16="http://schemas.microsoft.com/office/drawing/2014/main" id="{00000000-0008-0000-0300-0000B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2" name="Picture 37">
          <a:extLst>
            <a:ext uri="{FF2B5EF4-FFF2-40B4-BE49-F238E27FC236}">
              <a16:creationId xmlns="" xmlns:a16="http://schemas.microsoft.com/office/drawing/2014/main" id="{00000000-0008-0000-0300-0000B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3" name="Picture 31">
          <a:extLst>
            <a:ext uri="{FF2B5EF4-FFF2-40B4-BE49-F238E27FC236}">
              <a16:creationId xmlns="" xmlns:a16="http://schemas.microsoft.com/office/drawing/2014/main" id="{00000000-0008-0000-0300-0000B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4" name="Picture 37">
          <a:extLst>
            <a:ext uri="{FF2B5EF4-FFF2-40B4-BE49-F238E27FC236}">
              <a16:creationId xmlns="" xmlns:a16="http://schemas.microsoft.com/office/drawing/2014/main" id="{00000000-0008-0000-0300-0000B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5" name="Picture 31">
          <a:extLst>
            <a:ext uri="{FF2B5EF4-FFF2-40B4-BE49-F238E27FC236}">
              <a16:creationId xmlns="" xmlns:a16="http://schemas.microsoft.com/office/drawing/2014/main" id="{00000000-0008-0000-0300-0000B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6" name="Picture 37">
          <a:extLst>
            <a:ext uri="{FF2B5EF4-FFF2-40B4-BE49-F238E27FC236}">
              <a16:creationId xmlns="" xmlns:a16="http://schemas.microsoft.com/office/drawing/2014/main" id="{00000000-0008-0000-0300-0000B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7" name="Picture 31">
          <a:extLst>
            <a:ext uri="{FF2B5EF4-FFF2-40B4-BE49-F238E27FC236}">
              <a16:creationId xmlns="" xmlns:a16="http://schemas.microsoft.com/office/drawing/2014/main" id="{00000000-0008-0000-0300-0000B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8" name="Picture 37">
          <a:extLst>
            <a:ext uri="{FF2B5EF4-FFF2-40B4-BE49-F238E27FC236}">
              <a16:creationId xmlns="" xmlns:a16="http://schemas.microsoft.com/office/drawing/2014/main" id="{00000000-0008-0000-0300-0000C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69" name="Picture 31">
          <a:extLst>
            <a:ext uri="{FF2B5EF4-FFF2-40B4-BE49-F238E27FC236}">
              <a16:creationId xmlns="" xmlns:a16="http://schemas.microsoft.com/office/drawing/2014/main" id="{00000000-0008-0000-0300-0000C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0" name="Picture 37">
          <a:extLst>
            <a:ext uri="{FF2B5EF4-FFF2-40B4-BE49-F238E27FC236}">
              <a16:creationId xmlns="" xmlns:a16="http://schemas.microsoft.com/office/drawing/2014/main" id="{00000000-0008-0000-0300-0000C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1" name="Picture 31">
          <a:extLst>
            <a:ext uri="{FF2B5EF4-FFF2-40B4-BE49-F238E27FC236}">
              <a16:creationId xmlns="" xmlns:a16="http://schemas.microsoft.com/office/drawing/2014/main" id="{00000000-0008-0000-0300-0000C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2" name="Picture 37">
          <a:extLst>
            <a:ext uri="{FF2B5EF4-FFF2-40B4-BE49-F238E27FC236}">
              <a16:creationId xmlns="" xmlns:a16="http://schemas.microsoft.com/office/drawing/2014/main" id="{00000000-0008-0000-0300-0000C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3" name="Picture 31">
          <a:extLst>
            <a:ext uri="{FF2B5EF4-FFF2-40B4-BE49-F238E27FC236}">
              <a16:creationId xmlns="" xmlns:a16="http://schemas.microsoft.com/office/drawing/2014/main" id="{00000000-0008-0000-0300-0000C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4" name="Picture 37">
          <a:extLst>
            <a:ext uri="{FF2B5EF4-FFF2-40B4-BE49-F238E27FC236}">
              <a16:creationId xmlns="" xmlns:a16="http://schemas.microsoft.com/office/drawing/2014/main" id="{00000000-0008-0000-0300-0000C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5" name="Picture 31">
          <a:extLst>
            <a:ext uri="{FF2B5EF4-FFF2-40B4-BE49-F238E27FC236}">
              <a16:creationId xmlns="" xmlns:a16="http://schemas.microsoft.com/office/drawing/2014/main" id="{00000000-0008-0000-0300-0000C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6" name="Picture 37">
          <a:extLst>
            <a:ext uri="{FF2B5EF4-FFF2-40B4-BE49-F238E27FC236}">
              <a16:creationId xmlns="" xmlns:a16="http://schemas.microsoft.com/office/drawing/2014/main" id="{00000000-0008-0000-0300-0000C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7" name="Picture 31">
          <a:extLst>
            <a:ext uri="{FF2B5EF4-FFF2-40B4-BE49-F238E27FC236}">
              <a16:creationId xmlns="" xmlns:a16="http://schemas.microsoft.com/office/drawing/2014/main" id="{00000000-0008-0000-0300-0000C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8" name="Picture 37">
          <a:extLst>
            <a:ext uri="{FF2B5EF4-FFF2-40B4-BE49-F238E27FC236}">
              <a16:creationId xmlns="" xmlns:a16="http://schemas.microsoft.com/office/drawing/2014/main" id="{00000000-0008-0000-0300-0000C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79" name="Picture 31">
          <a:extLst>
            <a:ext uri="{FF2B5EF4-FFF2-40B4-BE49-F238E27FC236}">
              <a16:creationId xmlns="" xmlns:a16="http://schemas.microsoft.com/office/drawing/2014/main" id="{00000000-0008-0000-0300-0000C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0" name="Picture 37">
          <a:extLst>
            <a:ext uri="{FF2B5EF4-FFF2-40B4-BE49-F238E27FC236}">
              <a16:creationId xmlns="" xmlns:a16="http://schemas.microsoft.com/office/drawing/2014/main" id="{00000000-0008-0000-0300-0000C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1" name="Picture 31">
          <a:extLst>
            <a:ext uri="{FF2B5EF4-FFF2-40B4-BE49-F238E27FC236}">
              <a16:creationId xmlns="" xmlns:a16="http://schemas.microsoft.com/office/drawing/2014/main" id="{00000000-0008-0000-0300-0000C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2" name="Picture 37">
          <a:extLst>
            <a:ext uri="{FF2B5EF4-FFF2-40B4-BE49-F238E27FC236}">
              <a16:creationId xmlns="" xmlns:a16="http://schemas.microsoft.com/office/drawing/2014/main" id="{00000000-0008-0000-0300-0000C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3" name="Picture 31">
          <a:extLst>
            <a:ext uri="{FF2B5EF4-FFF2-40B4-BE49-F238E27FC236}">
              <a16:creationId xmlns="" xmlns:a16="http://schemas.microsoft.com/office/drawing/2014/main" id="{00000000-0008-0000-0300-0000C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4" name="Picture 37">
          <a:extLst>
            <a:ext uri="{FF2B5EF4-FFF2-40B4-BE49-F238E27FC236}">
              <a16:creationId xmlns="" xmlns:a16="http://schemas.microsoft.com/office/drawing/2014/main" id="{00000000-0008-0000-0300-0000D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5" name="Picture 43">
          <a:extLst>
            <a:ext uri="{FF2B5EF4-FFF2-40B4-BE49-F238E27FC236}">
              <a16:creationId xmlns="" xmlns:a16="http://schemas.microsoft.com/office/drawing/2014/main" id="{00000000-0008-0000-0300-0000D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6" name="Picture 51">
          <a:extLst>
            <a:ext uri="{FF2B5EF4-FFF2-40B4-BE49-F238E27FC236}">
              <a16:creationId xmlns="" xmlns:a16="http://schemas.microsoft.com/office/drawing/2014/main" id="{00000000-0008-0000-0300-0000D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7" name="Picture 57">
          <a:extLst>
            <a:ext uri="{FF2B5EF4-FFF2-40B4-BE49-F238E27FC236}">
              <a16:creationId xmlns="" xmlns:a16="http://schemas.microsoft.com/office/drawing/2014/main" id="{00000000-0008-0000-0300-0000D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8" name="Picture 61">
          <a:extLst>
            <a:ext uri="{FF2B5EF4-FFF2-40B4-BE49-F238E27FC236}">
              <a16:creationId xmlns="" xmlns:a16="http://schemas.microsoft.com/office/drawing/2014/main" id="{00000000-0008-0000-0300-0000D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89" name="Picture 69">
          <a:extLst>
            <a:ext uri="{FF2B5EF4-FFF2-40B4-BE49-F238E27FC236}">
              <a16:creationId xmlns="" xmlns:a16="http://schemas.microsoft.com/office/drawing/2014/main" id="{00000000-0008-0000-0300-0000D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0" name="Picture 75">
          <a:extLst>
            <a:ext uri="{FF2B5EF4-FFF2-40B4-BE49-F238E27FC236}">
              <a16:creationId xmlns="" xmlns:a16="http://schemas.microsoft.com/office/drawing/2014/main" id="{00000000-0008-0000-0300-0000D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1" name="Picture 81">
          <a:extLst>
            <a:ext uri="{FF2B5EF4-FFF2-40B4-BE49-F238E27FC236}">
              <a16:creationId xmlns="" xmlns:a16="http://schemas.microsoft.com/office/drawing/2014/main" id="{00000000-0008-0000-0300-0000D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2" name="Picture 85">
          <a:extLst>
            <a:ext uri="{FF2B5EF4-FFF2-40B4-BE49-F238E27FC236}">
              <a16:creationId xmlns="" xmlns:a16="http://schemas.microsoft.com/office/drawing/2014/main" id="{00000000-0008-0000-0300-0000D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3" name="Picture 91">
          <a:extLst>
            <a:ext uri="{FF2B5EF4-FFF2-40B4-BE49-F238E27FC236}">
              <a16:creationId xmlns="" xmlns:a16="http://schemas.microsoft.com/office/drawing/2014/main" id="{00000000-0008-0000-0300-0000D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4" name="Picture 97">
          <a:extLst>
            <a:ext uri="{FF2B5EF4-FFF2-40B4-BE49-F238E27FC236}">
              <a16:creationId xmlns="" xmlns:a16="http://schemas.microsoft.com/office/drawing/2014/main" id="{00000000-0008-0000-0300-0000D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5" name="Picture 103">
          <a:extLst>
            <a:ext uri="{FF2B5EF4-FFF2-40B4-BE49-F238E27FC236}">
              <a16:creationId xmlns="" xmlns:a16="http://schemas.microsoft.com/office/drawing/2014/main" id="{00000000-0008-0000-0300-0000D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6" name="Picture 109">
          <a:extLst>
            <a:ext uri="{FF2B5EF4-FFF2-40B4-BE49-F238E27FC236}">
              <a16:creationId xmlns="" xmlns:a16="http://schemas.microsoft.com/office/drawing/2014/main" id="{00000000-0008-0000-0300-0000D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7" name="Picture 115">
          <a:extLst>
            <a:ext uri="{FF2B5EF4-FFF2-40B4-BE49-F238E27FC236}">
              <a16:creationId xmlns="" xmlns:a16="http://schemas.microsoft.com/office/drawing/2014/main" id="{00000000-0008-0000-0300-0000D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8" name="Picture 123">
          <a:extLst>
            <a:ext uri="{FF2B5EF4-FFF2-40B4-BE49-F238E27FC236}">
              <a16:creationId xmlns="" xmlns:a16="http://schemas.microsoft.com/office/drawing/2014/main" id="{00000000-0008-0000-0300-0000D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599" name="Picture 129">
          <a:extLst>
            <a:ext uri="{FF2B5EF4-FFF2-40B4-BE49-F238E27FC236}">
              <a16:creationId xmlns="" xmlns:a16="http://schemas.microsoft.com/office/drawing/2014/main" id="{00000000-0008-0000-0300-0000D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0" name="Picture 135">
          <a:extLst>
            <a:ext uri="{FF2B5EF4-FFF2-40B4-BE49-F238E27FC236}">
              <a16:creationId xmlns="" xmlns:a16="http://schemas.microsoft.com/office/drawing/2014/main" id="{00000000-0008-0000-0300-0000E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1" name="Picture 141">
          <a:extLst>
            <a:ext uri="{FF2B5EF4-FFF2-40B4-BE49-F238E27FC236}">
              <a16:creationId xmlns="" xmlns:a16="http://schemas.microsoft.com/office/drawing/2014/main" id="{00000000-0008-0000-0300-0000E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2" name="Picture 147">
          <a:extLst>
            <a:ext uri="{FF2B5EF4-FFF2-40B4-BE49-F238E27FC236}">
              <a16:creationId xmlns="" xmlns:a16="http://schemas.microsoft.com/office/drawing/2014/main" id="{00000000-0008-0000-0300-0000E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3" name="Picture 153">
          <a:extLst>
            <a:ext uri="{FF2B5EF4-FFF2-40B4-BE49-F238E27FC236}">
              <a16:creationId xmlns="" xmlns:a16="http://schemas.microsoft.com/office/drawing/2014/main" id="{00000000-0008-0000-0300-0000E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4" name="Picture 157">
          <a:extLst>
            <a:ext uri="{FF2B5EF4-FFF2-40B4-BE49-F238E27FC236}">
              <a16:creationId xmlns="" xmlns:a16="http://schemas.microsoft.com/office/drawing/2014/main" id="{00000000-0008-0000-0300-0000E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5" name="Picture 163">
          <a:extLst>
            <a:ext uri="{FF2B5EF4-FFF2-40B4-BE49-F238E27FC236}">
              <a16:creationId xmlns="" xmlns:a16="http://schemas.microsoft.com/office/drawing/2014/main" id="{00000000-0008-0000-0300-0000E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6" name="Picture 171">
          <a:extLst>
            <a:ext uri="{FF2B5EF4-FFF2-40B4-BE49-F238E27FC236}">
              <a16:creationId xmlns="" xmlns:a16="http://schemas.microsoft.com/office/drawing/2014/main" id="{00000000-0008-0000-0300-0000E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7" name="Picture 177">
          <a:extLst>
            <a:ext uri="{FF2B5EF4-FFF2-40B4-BE49-F238E27FC236}">
              <a16:creationId xmlns="" xmlns:a16="http://schemas.microsoft.com/office/drawing/2014/main" id="{00000000-0008-0000-0300-0000E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8" name="Picture 181">
          <a:extLst>
            <a:ext uri="{FF2B5EF4-FFF2-40B4-BE49-F238E27FC236}">
              <a16:creationId xmlns="" xmlns:a16="http://schemas.microsoft.com/office/drawing/2014/main" id="{00000000-0008-0000-0300-0000E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09" name="Picture 187">
          <a:extLst>
            <a:ext uri="{FF2B5EF4-FFF2-40B4-BE49-F238E27FC236}">
              <a16:creationId xmlns="" xmlns:a16="http://schemas.microsoft.com/office/drawing/2014/main" id="{00000000-0008-0000-0300-0000E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0" name="Picture 123">
          <a:extLst>
            <a:ext uri="{FF2B5EF4-FFF2-40B4-BE49-F238E27FC236}">
              <a16:creationId xmlns="" xmlns:a16="http://schemas.microsoft.com/office/drawing/2014/main" id="{00000000-0008-0000-0300-0000E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1" name="Picture 141">
          <a:extLst>
            <a:ext uri="{FF2B5EF4-FFF2-40B4-BE49-F238E27FC236}">
              <a16:creationId xmlns="" xmlns:a16="http://schemas.microsoft.com/office/drawing/2014/main" id="{00000000-0008-0000-0300-0000E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2" name="Picture 147">
          <a:extLst>
            <a:ext uri="{FF2B5EF4-FFF2-40B4-BE49-F238E27FC236}">
              <a16:creationId xmlns="" xmlns:a16="http://schemas.microsoft.com/office/drawing/2014/main" id="{00000000-0008-0000-0300-0000E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3" name="Picture 141">
          <a:extLst>
            <a:ext uri="{FF2B5EF4-FFF2-40B4-BE49-F238E27FC236}">
              <a16:creationId xmlns="" xmlns:a16="http://schemas.microsoft.com/office/drawing/2014/main" id="{00000000-0008-0000-0300-0000E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4" name="Picture 147">
          <a:extLst>
            <a:ext uri="{FF2B5EF4-FFF2-40B4-BE49-F238E27FC236}">
              <a16:creationId xmlns="" xmlns:a16="http://schemas.microsoft.com/office/drawing/2014/main" id="{00000000-0008-0000-0300-0000E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5" name="Picture 141">
          <a:extLst>
            <a:ext uri="{FF2B5EF4-FFF2-40B4-BE49-F238E27FC236}">
              <a16:creationId xmlns="" xmlns:a16="http://schemas.microsoft.com/office/drawing/2014/main" id="{00000000-0008-0000-0300-0000E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6" name="Picture 181">
          <a:extLst>
            <a:ext uri="{FF2B5EF4-FFF2-40B4-BE49-F238E27FC236}">
              <a16:creationId xmlns="" xmlns:a16="http://schemas.microsoft.com/office/drawing/2014/main" id="{00000000-0008-0000-0300-0000F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7" name="Picture 153">
          <a:extLst>
            <a:ext uri="{FF2B5EF4-FFF2-40B4-BE49-F238E27FC236}">
              <a16:creationId xmlns="" xmlns:a16="http://schemas.microsoft.com/office/drawing/2014/main" id="{00000000-0008-0000-0300-0000F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8" name="Picture 157">
          <a:extLst>
            <a:ext uri="{FF2B5EF4-FFF2-40B4-BE49-F238E27FC236}">
              <a16:creationId xmlns="" xmlns:a16="http://schemas.microsoft.com/office/drawing/2014/main" id="{00000000-0008-0000-0300-0000F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19" name="Picture 85">
          <a:extLst>
            <a:ext uri="{FF2B5EF4-FFF2-40B4-BE49-F238E27FC236}">
              <a16:creationId xmlns="" xmlns:a16="http://schemas.microsoft.com/office/drawing/2014/main" id="{00000000-0008-0000-0300-0000F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0" name="Picture 31">
          <a:extLst>
            <a:ext uri="{FF2B5EF4-FFF2-40B4-BE49-F238E27FC236}">
              <a16:creationId xmlns="" xmlns:a16="http://schemas.microsoft.com/office/drawing/2014/main" id="{00000000-0008-0000-0300-0000F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1" name="Picture 37">
          <a:extLst>
            <a:ext uri="{FF2B5EF4-FFF2-40B4-BE49-F238E27FC236}">
              <a16:creationId xmlns="" xmlns:a16="http://schemas.microsoft.com/office/drawing/2014/main" id="{00000000-0008-0000-0300-0000F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2" name="Picture 31">
          <a:extLst>
            <a:ext uri="{FF2B5EF4-FFF2-40B4-BE49-F238E27FC236}">
              <a16:creationId xmlns="" xmlns:a16="http://schemas.microsoft.com/office/drawing/2014/main" id="{00000000-0008-0000-0300-0000F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3" name="Picture 37">
          <a:extLst>
            <a:ext uri="{FF2B5EF4-FFF2-40B4-BE49-F238E27FC236}">
              <a16:creationId xmlns="" xmlns:a16="http://schemas.microsoft.com/office/drawing/2014/main" id="{00000000-0008-0000-0300-0000F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4" name="Picture 31">
          <a:extLst>
            <a:ext uri="{FF2B5EF4-FFF2-40B4-BE49-F238E27FC236}">
              <a16:creationId xmlns="" xmlns:a16="http://schemas.microsoft.com/office/drawing/2014/main" id="{00000000-0008-0000-0300-0000F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5" name="Picture 37">
          <a:extLst>
            <a:ext uri="{FF2B5EF4-FFF2-40B4-BE49-F238E27FC236}">
              <a16:creationId xmlns="" xmlns:a16="http://schemas.microsoft.com/office/drawing/2014/main" id="{00000000-0008-0000-0300-0000F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6" name="Picture 31">
          <a:extLst>
            <a:ext uri="{FF2B5EF4-FFF2-40B4-BE49-F238E27FC236}">
              <a16:creationId xmlns="" xmlns:a16="http://schemas.microsoft.com/office/drawing/2014/main" id="{00000000-0008-0000-0300-0000F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7" name="Picture 37">
          <a:extLst>
            <a:ext uri="{FF2B5EF4-FFF2-40B4-BE49-F238E27FC236}">
              <a16:creationId xmlns="" xmlns:a16="http://schemas.microsoft.com/office/drawing/2014/main" id="{00000000-0008-0000-0300-0000F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8" name="Picture 43">
          <a:extLst>
            <a:ext uri="{FF2B5EF4-FFF2-40B4-BE49-F238E27FC236}">
              <a16:creationId xmlns="" xmlns:a16="http://schemas.microsoft.com/office/drawing/2014/main" id="{00000000-0008-0000-0300-0000F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29" name="Picture 51">
          <a:extLst>
            <a:ext uri="{FF2B5EF4-FFF2-40B4-BE49-F238E27FC236}">
              <a16:creationId xmlns="" xmlns:a16="http://schemas.microsoft.com/office/drawing/2014/main" id="{00000000-0008-0000-0300-0000F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0" name="Picture 57">
          <a:extLst>
            <a:ext uri="{FF2B5EF4-FFF2-40B4-BE49-F238E27FC236}">
              <a16:creationId xmlns="" xmlns:a16="http://schemas.microsoft.com/office/drawing/2014/main" id="{00000000-0008-0000-0300-0000F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1" name="Picture 61">
          <a:extLst>
            <a:ext uri="{FF2B5EF4-FFF2-40B4-BE49-F238E27FC236}">
              <a16:creationId xmlns="" xmlns:a16="http://schemas.microsoft.com/office/drawing/2014/main" id="{00000000-0008-0000-0300-0000F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2" name="Picture 69">
          <a:extLst>
            <a:ext uri="{FF2B5EF4-FFF2-40B4-BE49-F238E27FC236}">
              <a16:creationId xmlns="" xmlns:a16="http://schemas.microsoft.com/office/drawing/2014/main" id="{00000000-0008-0000-0300-00000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3" name="Picture 75">
          <a:extLst>
            <a:ext uri="{FF2B5EF4-FFF2-40B4-BE49-F238E27FC236}">
              <a16:creationId xmlns="" xmlns:a16="http://schemas.microsoft.com/office/drawing/2014/main" id="{00000000-0008-0000-0300-00000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4" name="Picture 81">
          <a:extLst>
            <a:ext uri="{FF2B5EF4-FFF2-40B4-BE49-F238E27FC236}">
              <a16:creationId xmlns="" xmlns:a16="http://schemas.microsoft.com/office/drawing/2014/main" id="{00000000-0008-0000-0300-00000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5" name="Picture 85">
          <a:extLst>
            <a:ext uri="{FF2B5EF4-FFF2-40B4-BE49-F238E27FC236}">
              <a16:creationId xmlns="" xmlns:a16="http://schemas.microsoft.com/office/drawing/2014/main" id="{00000000-0008-0000-0300-00000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6" name="Picture 91">
          <a:extLst>
            <a:ext uri="{FF2B5EF4-FFF2-40B4-BE49-F238E27FC236}">
              <a16:creationId xmlns="" xmlns:a16="http://schemas.microsoft.com/office/drawing/2014/main" id="{00000000-0008-0000-0300-00000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7" name="Picture 97">
          <a:extLst>
            <a:ext uri="{FF2B5EF4-FFF2-40B4-BE49-F238E27FC236}">
              <a16:creationId xmlns="" xmlns:a16="http://schemas.microsoft.com/office/drawing/2014/main" id="{00000000-0008-0000-0300-00000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8" name="Picture 103">
          <a:extLst>
            <a:ext uri="{FF2B5EF4-FFF2-40B4-BE49-F238E27FC236}">
              <a16:creationId xmlns="" xmlns:a16="http://schemas.microsoft.com/office/drawing/2014/main" id="{00000000-0008-0000-0300-00000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39" name="Picture 109">
          <a:extLst>
            <a:ext uri="{FF2B5EF4-FFF2-40B4-BE49-F238E27FC236}">
              <a16:creationId xmlns="" xmlns:a16="http://schemas.microsoft.com/office/drawing/2014/main" id="{00000000-0008-0000-0300-00000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0" name="Picture 115">
          <a:extLst>
            <a:ext uri="{FF2B5EF4-FFF2-40B4-BE49-F238E27FC236}">
              <a16:creationId xmlns="" xmlns:a16="http://schemas.microsoft.com/office/drawing/2014/main" id="{00000000-0008-0000-0300-00000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1" name="Picture 123">
          <a:extLst>
            <a:ext uri="{FF2B5EF4-FFF2-40B4-BE49-F238E27FC236}">
              <a16:creationId xmlns="" xmlns:a16="http://schemas.microsoft.com/office/drawing/2014/main" id="{00000000-0008-0000-0300-00000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2" name="Picture 129">
          <a:extLst>
            <a:ext uri="{FF2B5EF4-FFF2-40B4-BE49-F238E27FC236}">
              <a16:creationId xmlns="" xmlns:a16="http://schemas.microsoft.com/office/drawing/2014/main" id="{00000000-0008-0000-0300-00000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3" name="Picture 135">
          <a:extLst>
            <a:ext uri="{FF2B5EF4-FFF2-40B4-BE49-F238E27FC236}">
              <a16:creationId xmlns="" xmlns:a16="http://schemas.microsoft.com/office/drawing/2014/main" id="{00000000-0008-0000-0300-00000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4" name="Picture 141">
          <a:extLst>
            <a:ext uri="{FF2B5EF4-FFF2-40B4-BE49-F238E27FC236}">
              <a16:creationId xmlns="" xmlns:a16="http://schemas.microsoft.com/office/drawing/2014/main" id="{00000000-0008-0000-0300-00000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5" name="Picture 147">
          <a:extLst>
            <a:ext uri="{FF2B5EF4-FFF2-40B4-BE49-F238E27FC236}">
              <a16:creationId xmlns="" xmlns:a16="http://schemas.microsoft.com/office/drawing/2014/main" id="{00000000-0008-0000-0300-00000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6" name="Picture 153">
          <a:extLst>
            <a:ext uri="{FF2B5EF4-FFF2-40B4-BE49-F238E27FC236}">
              <a16:creationId xmlns="" xmlns:a16="http://schemas.microsoft.com/office/drawing/2014/main" id="{00000000-0008-0000-0300-00000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7" name="Picture 157">
          <a:extLst>
            <a:ext uri="{FF2B5EF4-FFF2-40B4-BE49-F238E27FC236}">
              <a16:creationId xmlns="" xmlns:a16="http://schemas.microsoft.com/office/drawing/2014/main" id="{00000000-0008-0000-0300-00000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8" name="Picture 163">
          <a:extLst>
            <a:ext uri="{FF2B5EF4-FFF2-40B4-BE49-F238E27FC236}">
              <a16:creationId xmlns="" xmlns:a16="http://schemas.microsoft.com/office/drawing/2014/main" id="{00000000-0008-0000-0300-00001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49" name="Picture 171">
          <a:extLst>
            <a:ext uri="{FF2B5EF4-FFF2-40B4-BE49-F238E27FC236}">
              <a16:creationId xmlns="" xmlns:a16="http://schemas.microsoft.com/office/drawing/2014/main" id="{00000000-0008-0000-0300-00001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0" name="Picture 177">
          <a:extLst>
            <a:ext uri="{FF2B5EF4-FFF2-40B4-BE49-F238E27FC236}">
              <a16:creationId xmlns="" xmlns:a16="http://schemas.microsoft.com/office/drawing/2014/main" id="{00000000-0008-0000-0300-00001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1" name="Picture 181">
          <a:extLst>
            <a:ext uri="{FF2B5EF4-FFF2-40B4-BE49-F238E27FC236}">
              <a16:creationId xmlns="" xmlns:a16="http://schemas.microsoft.com/office/drawing/2014/main" id="{00000000-0008-0000-0300-00001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2" name="Picture 187">
          <a:extLst>
            <a:ext uri="{FF2B5EF4-FFF2-40B4-BE49-F238E27FC236}">
              <a16:creationId xmlns="" xmlns:a16="http://schemas.microsoft.com/office/drawing/2014/main" id="{00000000-0008-0000-0300-00001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3" name="Picture 123">
          <a:extLst>
            <a:ext uri="{FF2B5EF4-FFF2-40B4-BE49-F238E27FC236}">
              <a16:creationId xmlns="" xmlns:a16="http://schemas.microsoft.com/office/drawing/2014/main" id="{00000000-0008-0000-0300-00001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4" name="Picture 141">
          <a:extLst>
            <a:ext uri="{FF2B5EF4-FFF2-40B4-BE49-F238E27FC236}">
              <a16:creationId xmlns="" xmlns:a16="http://schemas.microsoft.com/office/drawing/2014/main" id="{00000000-0008-0000-0300-00001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5" name="Picture 147">
          <a:extLst>
            <a:ext uri="{FF2B5EF4-FFF2-40B4-BE49-F238E27FC236}">
              <a16:creationId xmlns="" xmlns:a16="http://schemas.microsoft.com/office/drawing/2014/main" id="{00000000-0008-0000-0300-00001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6" name="Picture 141">
          <a:extLst>
            <a:ext uri="{FF2B5EF4-FFF2-40B4-BE49-F238E27FC236}">
              <a16:creationId xmlns="" xmlns:a16="http://schemas.microsoft.com/office/drawing/2014/main" id="{00000000-0008-0000-0300-00001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7" name="Picture 147">
          <a:extLst>
            <a:ext uri="{FF2B5EF4-FFF2-40B4-BE49-F238E27FC236}">
              <a16:creationId xmlns="" xmlns:a16="http://schemas.microsoft.com/office/drawing/2014/main" id="{00000000-0008-0000-0300-00001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8" name="Picture 141">
          <a:extLst>
            <a:ext uri="{FF2B5EF4-FFF2-40B4-BE49-F238E27FC236}">
              <a16:creationId xmlns="" xmlns:a16="http://schemas.microsoft.com/office/drawing/2014/main" id="{00000000-0008-0000-0300-00001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59" name="Picture 181">
          <a:extLst>
            <a:ext uri="{FF2B5EF4-FFF2-40B4-BE49-F238E27FC236}">
              <a16:creationId xmlns="" xmlns:a16="http://schemas.microsoft.com/office/drawing/2014/main" id="{00000000-0008-0000-0300-00001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0" name="Picture 153">
          <a:extLst>
            <a:ext uri="{FF2B5EF4-FFF2-40B4-BE49-F238E27FC236}">
              <a16:creationId xmlns="" xmlns:a16="http://schemas.microsoft.com/office/drawing/2014/main" id="{00000000-0008-0000-0300-00001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1" name="Picture 157">
          <a:extLst>
            <a:ext uri="{FF2B5EF4-FFF2-40B4-BE49-F238E27FC236}">
              <a16:creationId xmlns="" xmlns:a16="http://schemas.microsoft.com/office/drawing/2014/main" id="{00000000-0008-0000-0300-00001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2" name="Picture 85">
          <a:extLst>
            <a:ext uri="{FF2B5EF4-FFF2-40B4-BE49-F238E27FC236}">
              <a16:creationId xmlns="" xmlns:a16="http://schemas.microsoft.com/office/drawing/2014/main" id="{00000000-0008-0000-0300-00001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3" name="Picture 25">
          <a:extLst>
            <a:ext uri="{FF2B5EF4-FFF2-40B4-BE49-F238E27FC236}">
              <a16:creationId xmlns="" xmlns:a16="http://schemas.microsoft.com/office/drawing/2014/main" id="{00000000-0008-0000-0300-00001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4" name="Picture 25">
          <a:extLst>
            <a:ext uri="{FF2B5EF4-FFF2-40B4-BE49-F238E27FC236}">
              <a16:creationId xmlns="" xmlns:a16="http://schemas.microsoft.com/office/drawing/2014/main" id="{00000000-0008-0000-0300-00002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5" name="Picture 31">
          <a:extLst>
            <a:ext uri="{FF2B5EF4-FFF2-40B4-BE49-F238E27FC236}">
              <a16:creationId xmlns="" xmlns:a16="http://schemas.microsoft.com/office/drawing/2014/main" id="{00000000-0008-0000-0300-00002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6" name="Picture 37">
          <a:extLst>
            <a:ext uri="{FF2B5EF4-FFF2-40B4-BE49-F238E27FC236}">
              <a16:creationId xmlns="" xmlns:a16="http://schemas.microsoft.com/office/drawing/2014/main" id="{00000000-0008-0000-0300-00002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7" name="Picture 31">
          <a:extLst>
            <a:ext uri="{FF2B5EF4-FFF2-40B4-BE49-F238E27FC236}">
              <a16:creationId xmlns="" xmlns:a16="http://schemas.microsoft.com/office/drawing/2014/main" id="{00000000-0008-0000-0300-00002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8" name="Picture 37">
          <a:extLst>
            <a:ext uri="{FF2B5EF4-FFF2-40B4-BE49-F238E27FC236}">
              <a16:creationId xmlns="" xmlns:a16="http://schemas.microsoft.com/office/drawing/2014/main" id="{00000000-0008-0000-0300-00002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69" name="Picture 31">
          <a:extLst>
            <a:ext uri="{FF2B5EF4-FFF2-40B4-BE49-F238E27FC236}">
              <a16:creationId xmlns="" xmlns:a16="http://schemas.microsoft.com/office/drawing/2014/main" id="{00000000-0008-0000-0300-00002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0" name="Picture 37">
          <a:extLst>
            <a:ext uri="{FF2B5EF4-FFF2-40B4-BE49-F238E27FC236}">
              <a16:creationId xmlns="" xmlns:a16="http://schemas.microsoft.com/office/drawing/2014/main" id="{00000000-0008-0000-0300-00002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1" name="Picture 31">
          <a:extLst>
            <a:ext uri="{FF2B5EF4-FFF2-40B4-BE49-F238E27FC236}">
              <a16:creationId xmlns="" xmlns:a16="http://schemas.microsoft.com/office/drawing/2014/main" id="{00000000-0008-0000-0300-00002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2" name="Picture 37">
          <a:extLst>
            <a:ext uri="{FF2B5EF4-FFF2-40B4-BE49-F238E27FC236}">
              <a16:creationId xmlns="" xmlns:a16="http://schemas.microsoft.com/office/drawing/2014/main" id="{00000000-0008-0000-0300-00002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3" name="Picture 31">
          <a:extLst>
            <a:ext uri="{FF2B5EF4-FFF2-40B4-BE49-F238E27FC236}">
              <a16:creationId xmlns="" xmlns:a16="http://schemas.microsoft.com/office/drawing/2014/main" id="{00000000-0008-0000-0300-00002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4" name="Picture 37">
          <a:extLst>
            <a:ext uri="{FF2B5EF4-FFF2-40B4-BE49-F238E27FC236}">
              <a16:creationId xmlns="" xmlns:a16="http://schemas.microsoft.com/office/drawing/2014/main" id="{00000000-0008-0000-0300-00002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5" name="Picture 31">
          <a:extLst>
            <a:ext uri="{FF2B5EF4-FFF2-40B4-BE49-F238E27FC236}">
              <a16:creationId xmlns="" xmlns:a16="http://schemas.microsoft.com/office/drawing/2014/main" id="{00000000-0008-0000-0300-00002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6" name="Picture 37">
          <a:extLst>
            <a:ext uri="{FF2B5EF4-FFF2-40B4-BE49-F238E27FC236}">
              <a16:creationId xmlns="" xmlns:a16="http://schemas.microsoft.com/office/drawing/2014/main" id="{00000000-0008-0000-0300-00002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7" name="Picture 31">
          <a:extLst>
            <a:ext uri="{FF2B5EF4-FFF2-40B4-BE49-F238E27FC236}">
              <a16:creationId xmlns="" xmlns:a16="http://schemas.microsoft.com/office/drawing/2014/main" id="{00000000-0008-0000-0300-00002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8" name="Picture 37">
          <a:extLst>
            <a:ext uri="{FF2B5EF4-FFF2-40B4-BE49-F238E27FC236}">
              <a16:creationId xmlns="" xmlns:a16="http://schemas.microsoft.com/office/drawing/2014/main" id="{00000000-0008-0000-0300-00002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79" name="Picture 31">
          <a:extLst>
            <a:ext uri="{FF2B5EF4-FFF2-40B4-BE49-F238E27FC236}">
              <a16:creationId xmlns="" xmlns:a16="http://schemas.microsoft.com/office/drawing/2014/main" id="{00000000-0008-0000-0300-00002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0" name="Picture 37">
          <a:extLst>
            <a:ext uri="{FF2B5EF4-FFF2-40B4-BE49-F238E27FC236}">
              <a16:creationId xmlns="" xmlns:a16="http://schemas.microsoft.com/office/drawing/2014/main" id="{00000000-0008-0000-0300-00003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1" name="Picture 31">
          <a:extLst>
            <a:ext uri="{FF2B5EF4-FFF2-40B4-BE49-F238E27FC236}">
              <a16:creationId xmlns="" xmlns:a16="http://schemas.microsoft.com/office/drawing/2014/main" id="{00000000-0008-0000-0300-00003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2" name="Picture 37">
          <a:extLst>
            <a:ext uri="{FF2B5EF4-FFF2-40B4-BE49-F238E27FC236}">
              <a16:creationId xmlns="" xmlns:a16="http://schemas.microsoft.com/office/drawing/2014/main" id="{00000000-0008-0000-0300-00003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3" name="Picture 31">
          <a:extLst>
            <a:ext uri="{FF2B5EF4-FFF2-40B4-BE49-F238E27FC236}">
              <a16:creationId xmlns="" xmlns:a16="http://schemas.microsoft.com/office/drawing/2014/main" id="{00000000-0008-0000-0300-00003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4" name="Picture 37">
          <a:extLst>
            <a:ext uri="{FF2B5EF4-FFF2-40B4-BE49-F238E27FC236}">
              <a16:creationId xmlns="" xmlns:a16="http://schemas.microsoft.com/office/drawing/2014/main" id="{00000000-0008-0000-0300-00003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5" name="Picture 31">
          <a:extLst>
            <a:ext uri="{FF2B5EF4-FFF2-40B4-BE49-F238E27FC236}">
              <a16:creationId xmlns="" xmlns:a16="http://schemas.microsoft.com/office/drawing/2014/main" id="{00000000-0008-0000-0300-00003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6" name="Picture 37">
          <a:extLst>
            <a:ext uri="{FF2B5EF4-FFF2-40B4-BE49-F238E27FC236}">
              <a16:creationId xmlns="" xmlns:a16="http://schemas.microsoft.com/office/drawing/2014/main" id="{00000000-0008-0000-0300-00003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7" name="Picture 31">
          <a:extLst>
            <a:ext uri="{FF2B5EF4-FFF2-40B4-BE49-F238E27FC236}">
              <a16:creationId xmlns="" xmlns:a16="http://schemas.microsoft.com/office/drawing/2014/main" id="{00000000-0008-0000-0300-00003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8" name="Picture 37">
          <a:extLst>
            <a:ext uri="{FF2B5EF4-FFF2-40B4-BE49-F238E27FC236}">
              <a16:creationId xmlns="" xmlns:a16="http://schemas.microsoft.com/office/drawing/2014/main" id="{00000000-0008-0000-0300-00003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89" name="Picture 31">
          <a:extLst>
            <a:ext uri="{FF2B5EF4-FFF2-40B4-BE49-F238E27FC236}">
              <a16:creationId xmlns="" xmlns:a16="http://schemas.microsoft.com/office/drawing/2014/main" id="{00000000-0008-0000-0300-00003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0" name="Picture 37">
          <a:extLst>
            <a:ext uri="{FF2B5EF4-FFF2-40B4-BE49-F238E27FC236}">
              <a16:creationId xmlns="" xmlns:a16="http://schemas.microsoft.com/office/drawing/2014/main" id="{00000000-0008-0000-0300-00003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1" name="Picture 43">
          <a:extLst>
            <a:ext uri="{FF2B5EF4-FFF2-40B4-BE49-F238E27FC236}">
              <a16:creationId xmlns="" xmlns:a16="http://schemas.microsoft.com/office/drawing/2014/main" id="{00000000-0008-0000-0300-00003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2" name="Picture 51">
          <a:extLst>
            <a:ext uri="{FF2B5EF4-FFF2-40B4-BE49-F238E27FC236}">
              <a16:creationId xmlns="" xmlns:a16="http://schemas.microsoft.com/office/drawing/2014/main" id="{00000000-0008-0000-0300-00003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3" name="Picture 57">
          <a:extLst>
            <a:ext uri="{FF2B5EF4-FFF2-40B4-BE49-F238E27FC236}">
              <a16:creationId xmlns="" xmlns:a16="http://schemas.microsoft.com/office/drawing/2014/main" id="{00000000-0008-0000-0300-00003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4" name="Picture 61">
          <a:extLst>
            <a:ext uri="{FF2B5EF4-FFF2-40B4-BE49-F238E27FC236}">
              <a16:creationId xmlns="" xmlns:a16="http://schemas.microsoft.com/office/drawing/2014/main" id="{00000000-0008-0000-0300-00003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5" name="Picture 69">
          <a:extLst>
            <a:ext uri="{FF2B5EF4-FFF2-40B4-BE49-F238E27FC236}">
              <a16:creationId xmlns="" xmlns:a16="http://schemas.microsoft.com/office/drawing/2014/main" id="{00000000-0008-0000-0300-00003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6" name="Picture 75">
          <a:extLst>
            <a:ext uri="{FF2B5EF4-FFF2-40B4-BE49-F238E27FC236}">
              <a16:creationId xmlns="" xmlns:a16="http://schemas.microsoft.com/office/drawing/2014/main" id="{00000000-0008-0000-0300-00004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7" name="Picture 81">
          <a:extLst>
            <a:ext uri="{FF2B5EF4-FFF2-40B4-BE49-F238E27FC236}">
              <a16:creationId xmlns="" xmlns:a16="http://schemas.microsoft.com/office/drawing/2014/main" id="{00000000-0008-0000-0300-00004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8" name="Picture 85">
          <a:extLst>
            <a:ext uri="{FF2B5EF4-FFF2-40B4-BE49-F238E27FC236}">
              <a16:creationId xmlns="" xmlns:a16="http://schemas.microsoft.com/office/drawing/2014/main" id="{00000000-0008-0000-0300-00004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699" name="Picture 91">
          <a:extLst>
            <a:ext uri="{FF2B5EF4-FFF2-40B4-BE49-F238E27FC236}">
              <a16:creationId xmlns="" xmlns:a16="http://schemas.microsoft.com/office/drawing/2014/main" id="{00000000-0008-0000-0300-00004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0" name="Picture 97">
          <a:extLst>
            <a:ext uri="{FF2B5EF4-FFF2-40B4-BE49-F238E27FC236}">
              <a16:creationId xmlns="" xmlns:a16="http://schemas.microsoft.com/office/drawing/2014/main" id="{00000000-0008-0000-0300-00004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1" name="Picture 103">
          <a:extLst>
            <a:ext uri="{FF2B5EF4-FFF2-40B4-BE49-F238E27FC236}">
              <a16:creationId xmlns="" xmlns:a16="http://schemas.microsoft.com/office/drawing/2014/main" id="{00000000-0008-0000-0300-00004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2" name="Picture 109">
          <a:extLst>
            <a:ext uri="{FF2B5EF4-FFF2-40B4-BE49-F238E27FC236}">
              <a16:creationId xmlns="" xmlns:a16="http://schemas.microsoft.com/office/drawing/2014/main" id="{00000000-0008-0000-0300-00004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3" name="Picture 115">
          <a:extLst>
            <a:ext uri="{FF2B5EF4-FFF2-40B4-BE49-F238E27FC236}">
              <a16:creationId xmlns="" xmlns:a16="http://schemas.microsoft.com/office/drawing/2014/main" id="{00000000-0008-0000-0300-00004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4" name="Picture 123">
          <a:extLst>
            <a:ext uri="{FF2B5EF4-FFF2-40B4-BE49-F238E27FC236}">
              <a16:creationId xmlns="" xmlns:a16="http://schemas.microsoft.com/office/drawing/2014/main" id="{00000000-0008-0000-0300-00004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5" name="Picture 129">
          <a:extLst>
            <a:ext uri="{FF2B5EF4-FFF2-40B4-BE49-F238E27FC236}">
              <a16:creationId xmlns="" xmlns:a16="http://schemas.microsoft.com/office/drawing/2014/main" id="{00000000-0008-0000-0300-00004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6" name="Picture 135">
          <a:extLst>
            <a:ext uri="{FF2B5EF4-FFF2-40B4-BE49-F238E27FC236}">
              <a16:creationId xmlns="" xmlns:a16="http://schemas.microsoft.com/office/drawing/2014/main" id="{00000000-0008-0000-0300-00004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7" name="Picture 141">
          <a:extLst>
            <a:ext uri="{FF2B5EF4-FFF2-40B4-BE49-F238E27FC236}">
              <a16:creationId xmlns="" xmlns:a16="http://schemas.microsoft.com/office/drawing/2014/main" id="{00000000-0008-0000-0300-00004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8" name="Picture 147">
          <a:extLst>
            <a:ext uri="{FF2B5EF4-FFF2-40B4-BE49-F238E27FC236}">
              <a16:creationId xmlns="" xmlns:a16="http://schemas.microsoft.com/office/drawing/2014/main" id="{00000000-0008-0000-0300-00004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09" name="Picture 153">
          <a:extLst>
            <a:ext uri="{FF2B5EF4-FFF2-40B4-BE49-F238E27FC236}">
              <a16:creationId xmlns="" xmlns:a16="http://schemas.microsoft.com/office/drawing/2014/main" id="{00000000-0008-0000-0300-00004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0" name="Picture 157">
          <a:extLst>
            <a:ext uri="{FF2B5EF4-FFF2-40B4-BE49-F238E27FC236}">
              <a16:creationId xmlns="" xmlns:a16="http://schemas.microsoft.com/office/drawing/2014/main" id="{00000000-0008-0000-0300-00004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1" name="Picture 163">
          <a:extLst>
            <a:ext uri="{FF2B5EF4-FFF2-40B4-BE49-F238E27FC236}">
              <a16:creationId xmlns="" xmlns:a16="http://schemas.microsoft.com/office/drawing/2014/main" id="{00000000-0008-0000-0300-00004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2" name="Picture 171">
          <a:extLst>
            <a:ext uri="{FF2B5EF4-FFF2-40B4-BE49-F238E27FC236}">
              <a16:creationId xmlns="" xmlns:a16="http://schemas.microsoft.com/office/drawing/2014/main" id="{00000000-0008-0000-0300-00005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3" name="Picture 177">
          <a:extLst>
            <a:ext uri="{FF2B5EF4-FFF2-40B4-BE49-F238E27FC236}">
              <a16:creationId xmlns="" xmlns:a16="http://schemas.microsoft.com/office/drawing/2014/main" id="{00000000-0008-0000-0300-00005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4" name="Picture 181">
          <a:extLst>
            <a:ext uri="{FF2B5EF4-FFF2-40B4-BE49-F238E27FC236}">
              <a16:creationId xmlns="" xmlns:a16="http://schemas.microsoft.com/office/drawing/2014/main" id="{00000000-0008-0000-0300-00005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5" name="Picture 187">
          <a:extLst>
            <a:ext uri="{FF2B5EF4-FFF2-40B4-BE49-F238E27FC236}">
              <a16:creationId xmlns="" xmlns:a16="http://schemas.microsoft.com/office/drawing/2014/main" id="{00000000-0008-0000-0300-00005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6" name="Picture 123">
          <a:extLst>
            <a:ext uri="{FF2B5EF4-FFF2-40B4-BE49-F238E27FC236}">
              <a16:creationId xmlns="" xmlns:a16="http://schemas.microsoft.com/office/drawing/2014/main" id="{00000000-0008-0000-0300-00005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7" name="Picture 141">
          <a:extLst>
            <a:ext uri="{FF2B5EF4-FFF2-40B4-BE49-F238E27FC236}">
              <a16:creationId xmlns="" xmlns:a16="http://schemas.microsoft.com/office/drawing/2014/main" id="{00000000-0008-0000-0300-00005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8" name="Picture 147">
          <a:extLst>
            <a:ext uri="{FF2B5EF4-FFF2-40B4-BE49-F238E27FC236}">
              <a16:creationId xmlns="" xmlns:a16="http://schemas.microsoft.com/office/drawing/2014/main" id="{00000000-0008-0000-0300-00005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19" name="Picture 141">
          <a:extLst>
            <a:ext uri="{FF2B5EF4-FFF2-40B4-BE49-F238E27FC236}">
              <a16:creationId xmlns="" xmlns:a16="http://schemas.microsoft.com/office/drawing/2014/main" id="{00000000-0008-0000-0300-00005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0" name="Picture 147">
          <a:extLst>
            <a:ext uri="{FF2B5EF4-FFF2-40B4-BE49-F238E27FC236}">
              <a16:creationId xmlns="" xmlns:a16="http://schemas.microsoft.com/office/drawing/2014/main" id="{00000000-0008-0000-0300-00005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1" name="Picture 141">
          <a:extLst>
            <a:ext uri="{FF2B5EF4-FFF2-40B4-BE49-F238E27FC236}">
              <a16:creationId xmlns="" xmlns:a16="http://schemas.microsoft.com/office/drawing/2014/main" id="{00000000-0008-0000-0300-00005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2" name="Picture 181">
          <a:extLst>
            <a:ext uri="{FF2B5EF4-FFF2-40B4-BE49-F238E27FC236}">
              <a16:creationId xmlns="" xmlns:a16="http://schemas.microsoft.com/office/drawing/2014/main" id="{00000000-0008-0000-0300-00005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3" name="Picture 153">
          <a:extLst>
            <a:ext uri="{FF2B5EF4-FFF2-40B4-BE49-F238E27FC236}">
              <a16:creationId xmlns="" xmlns:a16="http://schemas.microsoft.com/office/drawing/2014/main" id="{00000000-0008-0000-0300-00005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4" name="Picture 157">
          <a:extLst>
            <a:ext uri="{FF2B5EF4-FFF2-40B4-BE49-F238E27FC236}">
              <a16:creationId xmlns="" xmlns:a16="http://schemas.microsoft.com/office/drawing/2014/main" id="{00000000-0008-0000-0300-00005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5" name="Picture 85">
          <a:extLst>
            <a:ext uri="{FF2B5EF4-FFF2-40B4-BE49-F238E27FC236}">
              <a16:creationId xmlns="" xmlns:a16="http://schemas.microsoft.com/office/drawing/2014/main" id="{00000000-0008-0000-0300-00005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6" name="Picture 31">
          <a:extLst>
            <a:ext uri="{FF2B5EF4-FFF2-40B4-BE49-F238E27FC236}">
              <a16:creationId xmlns="" xmlns:a16="http://schemas.microsoft.com/office/drawing/2014/main" id="{00000000-0008-0000-0300-00005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7" name="Picture 37">
          <a:extLst>
            <a:ext uri="{FF2B5EF4-FFF2-40B4-BE49-F238E27FC236}">
              <a16:creationId xmlns="" xmlns:a16="http://schemas.microsoft.com/office/drawing/2014/main" id="{00000000-0008-0000-0300-00005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8" name="Picture 31">
          <a:extLst>
            <a:ext uri="{FF2B5EF4-FFF2-40B4-BE49-F238E27FC236}">
              <a16:creationId xmlns="" xmlns:a16="http://schemas.microsoft.com/office/drawing/2014/main" id="{00000000-0008-0000-0300-00006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29" name="Picture 37">
          <a:extLst>
            <a:ext uri="{FF2B5EF4-FFF2-40B4-BE49-F238E27FC236}">
              <a16:creationId xmlns="" xmlns:a16="http://schemas.microsoft.com/office/drawing/2014/main" id="{00000000-0008-0000-0300-00006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0" name="Picture 31">
          <a:extLst>
            <a:ext uri="{FF2B5EF4-FFF2-40B4-BE49-F238E27FC236}">
              <a16:creationId xmlns="" xmlns:a16="http://schemas.microsoft.com/office/drawing/2014/main" id="{00000000-0008-0000-0300-00006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1" name="Picture 37">
          <a:extLst>
            <a:ext uri="{FF2B5EF4-FFF2-40B4-BE49-F238E27FC236}">
              <a16:creationId xmlns="" xmlns:a16="http://schemas.microsoft.com/office/drawing/2014/main" id="{00000000-0008-0000-0300-00006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2" name="Picture 31">
          <a:extLst>
            <a:ext uri="{FF2B5EF4-FFF2-40B4-BE49-F238E27FC236}">
              <a16:creationId xmlns="" xmlns:a16="http://schemas.microsoft.com/office/drawing/2014/main" id="{00000000-0008-0000-0300-00006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3" name="Picture 37">
          <a:extLst>
            <a:ext uri="{FF2B5EF4-FFF2-40B4-BE49-F238E27FC236}">
              <a16:creationId xmlns="" xmlns:a16="http://schemas.microsoft.com/office/drawing/2014/main" id="{00000000-0008-0000-0300-00006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4" name="Picture 43">
          <a:extLst>
            <a:ext uri="{FF2B5EF4-FFF2-40B4-BE49-F238E27FC236}">
              <a16:creationId xmlns="" xmlns:a16="http://schemas.microsoft.com/office/drawing/2014/main" id="{00000000-0008-0000-0300-00006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5" name="Picture 51">
          <a:extLst>
            <a:ext uri="{FF2B5EF4-FFF2-40B4-BE49-F238E27FC236}">
              <a16:creationId xmlns="" xmlns:a16="http://schemas.microsoft.com/office/drawing/2014/main" id="{00000000-0008-0000-0300-00006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6" name="Picture 57">
          <a:extLst>
            <a:ext uri="{FF2B5EF4-FFF2-40B4-BE49-F238E27FC236}">
              <a16:creationId xmlns="" xmlns:a16="http://schemas.microsoft.com/office/drawing/2014/main" id="{00000000-0008-0000-0300-00006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7" name="Picture 61">
          <a:extLst>
            <a:ext uri="{FF2B5EF4-FFF2-40B4-BE49-F238E27FC236}">
              <a16:creationId xmlns="" xmlns:a16="http://schemas.microsoft.com/office/drawing/2014/main" id="{00000000-0008-0000-0300-00006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8" name="Picture 69">
          <a:extLst>
            <a:ext uri="{FF2B5EF4-FFF2-40B4-BE49-F238E27FC236}">
              <a16:creationId xmlns="" xmlns:a16="http://schemas.microsoft.com/office/drawing/2014/main" id="{00000000-0008-0000-0300-00006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39" name="Picture 75">
          <a:extLst>
            <a:ext uri="{FF2B5EF4-FFF2-40B4-BE49-F238E27FC236}">
              <a16:creationId xmlns="" xmlns:a16="http://schemas.microsoft.com/office/drawing/2014/main" id="{00000000-0008-0000-0300-00006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0" name="Picture 81">
          <a:extLst>
            <a:ext uri="{FF2B5EF4-FFF2-40B4-BE49-F238E27FC236}">
              <a16:creationId xmlns="" xmlns:a16="http://schemas.microsoft.com/office/drawing/2014/main" id="{00000000-0008-0000-0300-00006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1" name="Picture 85">
          <a:extLst>
            <a:ext uri="{FF2B5EF4-FFF2-40B4-BE49-F238E27FC236}">
              <a16:creationId xmlns="" xmlns:a16="http://schemas.microsoft.com/office/drawing/2014/main" id="{00000000-0008-0000-0300-00006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2" name="Picture 91">
          <a:extLst>
            <a:ext uri="{FF2B5EF4-FFF2-40B4-BE49-F238E27FC236}">
              <a16:creationId xmlns="" xmlns:a16="http://schemas.microsoft.com/office/drawing/2014/main" id="{00000000-0008-0000-0300-00006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3" name="Picture 97">
          <a:extLst>
            <a:ext uri="{FF2B5EF4-FFF2-40B4-BE49-F238E27FC236}">
              <a16:creationId xmlns="" xmlns:a16="http://schemas.microsoft.com/office/drawing/2014/main" id="{00000000-0008-0000-0300-00006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4" name="Picture 103">
          <a:extLst>
            <a:ext uri="{FF2B5EF4-FFF2-40B4-BE49-F238E27FC236}">
              <a16:creationId xmlns="" xmlns:a16="http://schemas.microsoft.com/office/drawing/2014/main" id="{00000000-0008-0000-0300-00007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5" name="Picture 109">
          <a:extLst>
            <a:ext uri="{FF2B5EF4-FFF2-40B4-BE49-F238E27FC236}">
              <a16:creationId xmlns="" xmlns:a16="http://schemas.microsoft.com/office/drawing/2014/main" id="{00000000-0008-0000-0300-00007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6" name="Picture 115">
          <a:extLst>
            <a:ext uri="{FF2B5EF4-FFF2-40B4-BE49-F238E27FC236}">
              <a16:creationId xmlns="" xmlns:a16="http://schemas.microsoft.com/office/drawing/2014/main" id="{00000000-0008-0000-0300-00007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7" name="Picture 123">
          <a:extLst>
            <a:ext uri="{FF2B5EF4-FFF2-40B4-BE49-F238E27FC236}">
              <a16:creationId xmlns="" xmlns:a16="http://schemas.microsoft.com/office/drawing/2014/main" id="{00000000-0008-0000-0300-00007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8" name="Picture 129">
          <a:extLst>
            <a:ext uri="{FF2B5EF4-FFF2-40B4-BE49-F238E27FC236}">
              <a16:creationId xmlns="" xmlns:a16="http://schemas.microsoft.com/office/drawing/2014/main" id="{00000000-0008-0000-0300-00007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49" name="Picture 135">
          <a:extLst>
            <a:ext uri="{FF2B5EF4-FFF2-40B4-BE49-F238E27FC236}">
              <a16:creationId xmlns="" xmlns:a16="http://schemas.microsoft.com/office/drawing/2014/main" id="{00000000-0008-0000-0300-00007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0" name="Picture 141">
          <a:extLst>
            <a:ext uri="{FF2B5EF4-FFF2-40B4-BE49-F238E27FC236}">
              <a16:creationId xmlns="" xmlns:a16="http://schemas.microsoft.com/office/drawing/2014/main" id="{00000000-0008-0000-0300-00007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1" name="Picture 147">
          <a:extLst>
            <a:ext uri="{FF2B5EF4-FFF2-40B4-BE49-F238E27FC236}">
              <a16:creationId xmlns="" xmlns:a16="http://schemas.microsoft.com/office/drawing/2014/main" id="{00000000-0008-0000-0300-00007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2" name="Picture 153">
          <a:extLst>
            <a:ext uri="{FF2B5EF4-FFF2-40B4-BE49-F238E27FC236}">
              <a16:creationId xmlns="" xmlns:a16="http://schemas.microsoft.com/office/drawing/2014/main" id="{00000000-0008-0000-0300-00007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3" name="Picture 157">
          <a:extLst>
            <a:ext uri="{FF2B5EF4-FFF2-40B4-BE49-F238E27FC236}">
              <a16:creationId xmlns="" xmlns:a16="http://schemas.microsoft.com/office/drawing/2014/main" id="{00000000-0008-0000-0300-00007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4" name="Picture 163">
          <a:extLst>
            <a:ext uri="{FF2B5EF4-FFF2-40B4-BE49-F238E27FC236}">
              <a16:creationId xmlns="" xmlns:a16="http://schemas.microsoft.com/office/drawing/2014/main" id="{00000000-0008-0000-0300-00007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5" name="Picture 171">
          <a:extLst>
            <a:ext uri="{FF2B5EF4-FFF2-40B4-BE49-F238E27FC236}">
              <a16:creationId xmlns="" xmlns:a16="http://schemas.microsoft.com/office/drawing/2014/main" id="{00000000-0008-0000-0300-00007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6" name="Picture 177">
          <a:extLst>
            <a:ext uri="{FF2B5EF4-FFF2-40B4-BE49-F238E27FC236}">
              <a16:creationId xmlns="" xmlns:a16="http://schemas.microsoft.com/office/drawing/2014/main" id="{00000000-0008-0000-0300-00007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7" name="Picture 181">
          <a:extLst>
            <a:ext uri="{FF2B5EF4-FFF2-40B4-BE49-F238E27FC236}">
              <a16:creationId xmlns="" xmlns:a16="http://schemas.microsoft.com/office/drawing/2014/main" id="{00000000-0008-0000-0300-00007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8" name="Picture 187">
          <a:extLst>
            <a:ext uri="{FF2B5EF4-FFF2-40B4-BE49-F238E27FC236}">
              <a16:creationId xmlns="" xmlns:a16="http://schemas.microsoft.com/office/drawing/2014/main" id="{00000000-0008-0000-0300-00007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59" name="Picture 123">
          <a:extLst>
            <a:ext uri="{FF2B5EF4-FFF2-40B4-BE49-F238E27FC236}">
              <a16:creationId xmlns="" xmlns:a16="http://schemas.microsoft.com/office/drawing/2014/main" id="{00000000-0008-0000-0300-00007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0" name="Picture 141">
          <a:extLst>
            <a:ext uri="{FF2B5EF4-FFF2-40B4-BE49-F238E27FC236}">
              <a16:creationId xmlns="" xmlns:a16="http://schemas.microsoft.com/office/drawing/2014/main" id="{00000000-0008-0000-0300-00008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1" name="Picture 147">
          <a:extLst>
            <a:ext uri="{FF2B5EF4-FFF2-40B4-BE49-F238E27FC236}">
              <a16:creationId xmlns="" xmlns:a16="http://schemas.microsoft.com/office/drawing/2014/main" id="{00000000-0008-0000-0300-00008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2" name="Picture 141">
          <a:extLst>
            <a:ext uri="{FF2B5EF4-FFF2-40B4-BE49-F238E27FC236}">
              <a16:creationId xmlns="" xmlns:a16="http://schemas.microsoft.com/office/drawing/2014/main" id="{00000000-0008-0000-0300-00008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3" name="Picture 147">
          <a:extLst>
            <a:ext uri="{FF2B5EF4-FFF2-40B4-BE49-F238E27FC236}">
              <a16:creationId xmlns="" xmlns:a16="http://schemas.microsoft.com/office/drawing/2014/main" id="{00000000-0008-0000-0300-00008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4" name="Picture 141">
          <a:extLst>
            <a:ext uri="{FF2B5EF4-FFF2-40B4-BE49-F238E27FC236}">
              <a16:creationId xmlns="" xmlns:a16="http://schemas.microsoft.com/office/drawing/2014/main" id="{00000000-0008-0000-0300-00008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5" name="Picture 181">
          <a:extLst>
            <a:ext uri="{FF2B5EF4-FFF2-40B4-BE49-F238E27FC236}">
              <a16:creationId xmlns="" xmlns:a16="http://schemas.microsoft.com/office/drawing/2014/main" id="{00000000-0008-0000-0300-00008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6" name="Picture 153">
          <a:extLst>
            <a:ext uri="{FF2B5EF4-FFF2-40B4-BE49-F238E27FC236}">
              <a16:creationId xmlns="" xmlns:a16="http://schemas.microsoft.com/office/drawing/2014/main" id="{00000000-0008-0000-0300-00008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7" name="Picture 157">
          <a:extLst>
            <a:ext uri="{FF2B5EF4-FFF2-40B4-BE49-F238E27FC236}">
              <a16:creationId xmlns="" xmlns:a16="http://schemas.microsoft.com/office/drawing/2014/main" id="{00000000-0008-0000-0300-00008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8" name="Picture 85">
          <a:extLst>
            <a:ext uri="{FF2B5EF4-FFF2-40B4-BE49-F238E27FC236}">
              <a16:creationId xmlns="" xmlns:a16="http://schemas.microsoft.com/office/drawing/2014/main" id="{00000000-0008-0000-0300-00008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69" name="Picture 25">
          <a:extLst>
            <a:ext uri="{FF2B5EF4-FFF2-40B4-BE49-F238E27FC236}">
              <a16:creationId xmlns="" xmlns:a16="http://schemas.microsoft.com/office/drawing/2014/main" id="{00000000-0008-0000-0300-00008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0" name="Picture 25">
          <a:extLst>
            <a:ext uri="{FF2B5EF4-FFF2-40B4-BE49-F238E27FC236}">
              <a16:creationId xmlns="" xmlns:a16="http://schemas.microsoft.com/office/drawing/2014/main" id="{00000000-0008-0000-0300-00008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1" name="Picture 31">
          <a:extLst>
            <a:ext uri="{FF2B5EF4-FFF2-40B4-BE49-F238E27FC236}">
              <a16:creationId xmlns="" xmlns:a16="http://schemas.microsoft.com/office/drawing/2014/main" id="{00000000-0008-0000-0300-00008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2" name="Picture 37">
          <a:extLst>
            <a:ext uri="{FF2B5EF4-FFF2-40B4-BE49-F238E27FC236}">
              <a16:creationId xmlns="" xmlns:a16="http://schemas.microsoft.com/office/drawing/2014/main" id="{00000000-0008-0000-0300-00008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3" name="Picture 31">
          <a:extLst>
            <a:ext uri="{FF2B5EF4-FFF2-40B4-BE49-F238E27FC236}">
              <a16:creationId xmlns="" xmlns:a16="http://schemas.microsoft.com/office/drawing/2014/main" id="{00000000-0008-0000-0300-00008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4" name="Picture 37">
          <a:extLst>
            <a:ext uri="{FF2B5EF4-FFF2-40B4-BE49-F238E27FC236}">
              <a16:creationId xmlns="" xmlns:a16="http://schemas.microsoft.com/office/drawing/2014/main" id="{00000000-0008-0000-0300-00008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5" name="Picture 31">
          <a:extLst>
            <a:ext uri="{FF2B5EF4-FFF2-40B4-BE49-F238E27FC236}">
              <a16:creationId xmlns="" xmlns:a16="http://schemas.microsoft.com/office/drawing/2014/main" id="{00000000-0008-0000-0300-00008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6" name="Picture 37">
          <a:extLst>
            <a:ext uri="{FF2B5EF4-FFF2-40B4-BE49-F238E27FC236}">
              <a16:creationId xmlns="" xmlns:a16="http://schemas.microsoft.com/office/drawing/2014/main" id="{00000000-0008-0000-0300-00009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7" name="Picture 31">
          <a:extLst>
            <a:ext uri="{FF2B5EF4-FFF2-40B4-BE49-F238E27FC236}">
              <a16:creationId xmlns="" xmlns:a16="http://schemas.microsoft.com/office/drawing/2014/main" id="{00000000-0008-0000-0300-00009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8" name="Picture 37">
          <a:extLst>
            <a:ext uri="{FF2B5EF4-FFF2-40B4-BE49-F238E27FC236}">
              <a16:creationId xmlns="" xmlns:a16="http://schemas.microsoft.com/office/drawing/2014/main" id="{00000000-0008-0000-0300-00009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79" name="Picture 31">
          <a:extLst>
            <a:ext uri="{FF2B5EF4-FFF2-40B4-BE49-F238E27FC236}">
              <a16:creationId xmlns="" xmlns:a16="http://schemas.microsoft.com/office/drawing/2014/main" id="{00000000-0008-0000-0300-00009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0" name="Picture 37">
          <a:extLst>
            <a:ext uri="{FF2B5EF4-FFF2-40B4-BE49-F238E27FC236}">
              <a16:creationId xmlns="" xmlns:a16="http://schemas.microsoft.com/office/drawing/2014/main" id="{00000000-0008-0000-0300-00009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1" name="Picture 31">
          <a:extLst>
            <a:ext uri="{FF2B5EF4-FFF2-40B4-BE49-F238E27FC236}">
              <a16:creationId xmlns="" xmlns:a16="http://schemas.microsoft.com/office/drawing/2014/main" id="{00000000-0008-0000-0300-00009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2" name="Picture 37">
          <a:extLst>
            <a:ext uri="{FF2B5EF4-FFF2-40B4-BE49-F238E27FC236}">
              <a16:creationId xmlns="" xmlns:a16="http://schemas.microsoft.com/office/drawing/2014/main" id="{00000000-0008-0000-0300-00009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3" name="Picture 31">
          <a:extLst>
            <a:ext uri="{FF2B5EF4-FFF2-40B4-BE49-F238E27FC236}">
              <a16:creationId xmlns="" xmlns:a16="http://schemas.microsoft.com/office/drawing/2014/main" id="{00000000-0008-0000-0300-00009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4" name="Picture 37">
          <a:extLst>
            <a:ext uri="{FF2B5EF4-FFF2-40B4-BE49-F238E27FC236}">
              <a16:creationId xmlns="" xmlns:a16="http://schemas.microsoft.com/office/drawing/2014/main" id="{00000000-0008-0000-0300-00009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5" name="Picture 31">
          <a:extLst>
            <a:ext uri="{FF2B5EF4-FFF2-40B4-BE49-F238E27FC236}">
              <a16:creationId xmlns="" xmlns:a16="http://schemas.microsoft.com/office/drawing/2014/main" id="{00000000-0008-0000-0300-00009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6" name="Picture 37">
          <a:extLst>
            <a:ext uri="{FF2B5EF4-FFF2-40B4-BE49-F238E27FC236}">
              <a16:creationId xmlns="" xmlns:a16="http://schemas.microsoft.com/office/drawing/2014/main" id="{00000000-0008-0000-0300-00009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7" name="Picture 31">
          <a:extLst>
            <a:ext uri="{FF2B5EF4-FFF2-40B4-BE49-F238E27FC236}">
              <a16:creationId xmlns="" xmlns:a16="http://schemas.microsoft.com/office/drawing/2014/main" id="{00000000-0008-0000-0300-00009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8" name="Picture 37">
          <a:extLst>
            <a:ext uri="{FF2B5EF4-FFF2-40B4-BE49-F238E27FC236}">
              <a16:creationId xmlns="" xmlns:a16="http://schemas.microsoft.com/office/drawing/2014/main" id="{00000000-0008-0000-0300-00009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89" name="Picture 31">
          <a:extLst>
            <a:ext uri="{FF2B5EF4-FFF2-40B4-BE49-F238E27FC236}">
              <a16:creationId xmlns="" xmlns:a16="http://schemas.microsoft.com/office/drawing/2014/main" id="{00000000-0008-0000-0300-00009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0" name="Picture 37">
          <a:extLst>
            <a:ext uri="{FF2B5EF4-FFF2-40B4-BE49-F238E27FC236}">
              <a16:creationId xmlns="" xmlns:a16="http://schemas.microsoft.com/office/drawing/2014/main" id="{00000000-0008-0000-0300-00009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1" name="Picture 31">
          <a:extLst>
            <a:ext uri="{FF2B5EF4-FFF2-40B4-BE49-F238E27FC236}">
              <a16:creationId xmlns="" xmlns:a16="http://schemas.microsoft.com/office/drawing/2014/main" id="{00000000-0008-0000-0300-00009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2" name="Picture 37">
          <a:extLst>
            <a:ext uri="{FF2B5EF4-FFF2-40B4-BE49-F238E27FC236}">
              <a16:creationId xmlns="" xmlns:a16="http://schemas.microsoft.com/office/drawing/2014/main" id="{00000000-0008-0000-0300-0000A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3" name="Picture 31">
          <a:extLst>
            <a:ext uri="{FF2B5EF4-FFF2-40B4-BE49-F238E27FC236}">
              <a16:creationId xmlns="" xmlns:a16="http://schemas.microsoft.com/office/drawing/2014/main" id="{00000000-0008-0000-0300-0000A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4" name="Picture 37">
          <a:extLst>
            <a:ext uri="{FF2B5EF4-FFF2-40B4-BE49-F238E27FC236}">
              <a16:creationId xmlns="" xmlns:a16="http://schemas.microsoft.com/office/drawing/2014/main" id="{00000000-0008-0000-0300-0000A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5" name="Picture 31">
          <a:extLst>
            <a:ext uri="{FF2B5EF4-FFF2-40B4-BE49-F238E27FC236}">
              <a16:creationId xmlns="" xmlns:a16="http://schemas.microsoft.com/office/drawing/2014/main" id="{00000000-0008-0000-0300-0000A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6" name="Picture 37">
          <a:extLst>
            <a:ext uri="{FF2B5EF4-FFF2-40B4-BE49-F238E27FC236}">
              <a16:creationId xmlns="" xmlns:a16="http://schemas.microsoft.com/office/drawing/2014/main" id="{00000000-0008-0000-0300-0000A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7" name="Picture 43">
          <a:extLst>
            <a:ext uri="{FF2B5EF4-FFF2-40B4-BE49-F238E27FC236}">
              <a16:creationId xmlns="" xmlns:a16="http://schemas.microsoft.com/office/drawing/2014/main" id="{00000000-0008-0000-0300-0000A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8" name="Picture 51">
          <a:extLst>
            <a:ext uri="{FF2B5EF4-FFF2-40B4-BE49-F238E27FC236}">
              <a16:creationId xmlns="" xmlns:a16="http://schemas.microsoft.com/office/drawing/2014/main" id="{00000000-0008-0000-0300-0000A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799" name="Picture 57">
          <a:extLst>
            <a:ext uri="{FF2B5EF4-FFF2-40B4-BE49-F238E27FC236}">
              <a16:creationId xmlns="" xmlns:a16="http://schemas.microsoft.com/office/drawing/2014/main" id="{00000000-0008-0000-0300-0000A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0" name="Picture 61">
          <a:extLst>
            <a:ext uri="{FF2B5EF4-FFF2-40B4-BE49-F238E27FC236}">
              <a16:creationId xmlns="" xmlns:a16="http://schemas.microsoft.com/office/drawing/2014/main" id="{00000000-0008-0000-0300-0000A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1" name="Picture 69">
          <a:extLst>
            <a:ext uri="{FF2B5EF4-FFF2-40B4-BE49-F238E27FC236}">
              <a16:creationId xmlns="" xmlns:a16="http://schemas.microsoft.com/office/drawing/2014/main" id="{00000000-0008-0000-0300-0000A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2" name="Picture 75">
          <a:extLst>
            <a:ext uri="{FF2B5EF4-FFF2-40B4-BE49-F238E27FC236}">
              <a16:creationId xmlns="" xmlns:a16="http://schemas.microsoft.com/office/drawing/2014/main" id="{00000000-0008-0000-0300-0000A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3" name="Picture 81">
          <a:extLst>
            <a:ext uri="{FF2B5EF4-FFF2-40B4-BE49-F238E27FC236}">
              <a16:creationId xmlns="" xmlns:a16="http://schemas.microsoft.com/office/drawing/2014/main" id="{00000000-0008-0000-0300-0000A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4" name="Picture 85">
          <a:extLst>
            <a:ext uri="{FF2B5EF4-FFF2-40B4-BE49-F238E27FC236}">
              <a16:creationId xmlns="" xmlns:a16="http://schemas.microsoft.com/office/drawing/2014/main" id="{00000000-0008-0000-0300-0000A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5" name="Picture 91">
          <a:extLst>
            <a:ext uri="{FF2B5EF4-FFF2-40B4-BE49-F238E27FC236}">
              <a16:creationId xmlns="" xmlns:a16="http://schemas.microsoft.com/office/drawing/2014/main" id="{00000000-0008-0000-0300-0000A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6" name="Picture 97">
          <a:extLst>
            <a:ext uri="{FF2B5EF4-FFF2-40B4-BE49-F238E27FC236}">
              <a16:creationId xmlns="" xmlns:a16="http://schemas.microsoft.com/office/drawing/2014/main" id="{00000000-0008-0000-0300-0000A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7" name="Picture 103">
          <a:extLst>
            <a:ext uri="{FF2B5EF4-FFF2-40B4-BE49-F238E27FC236}">
              <a16:creationId xmlns="" xmlns:a16="http://schemas.microsoft.com/office/drawing/2014/main" id="{00000000-0008-0000-0300-0000A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8" name="Picture 109">
          <a:extLst>
            <a:ext uri="{FF2B5EF4-FFF2-40B4-BE49-F238E27FC236}">
              <a16:creationId xmlns="" xmlns:a16="http://schemas.microsoft.com/office/drawing/2014/main" id="{00000000-0008-0000-0300-0000B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09" name="Picture 115">
          <a:extLst>
            <a:ext uri="{FF2B5EF4-FFF2-40B4-BE49-F238E27FC236}">
              <a16:creationId xmlns="" xmlns:a16="http://schemas.microsoft.com/office/drawing/2014/main" id="{00000000-0008-0000-0300-0000B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0" name="Picture 123">
          <a:extLst>
            <a:ext uri="{FF2B5EF4-FFF2-40B4-BE49-F238E27FC236}">
              <a16:creationId xmlns="" xmlns:a16="http://schemas.microsoft.com/office/drawing/2014/main" id="{00000000-0008-0000-0300-0000B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1" name="Picture 129">
          <a:extLst>
            <a:ext uri="{FF2B5EF4-FFF2-40B4-BE49-F238E27FC236}">
              <a16:creationId xmlns="" xmlns:a16="http://schemas.microsoft.com/office/drawing/2014/main" id="{00000000-0008-0000-0300-0000B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2" name="Picture 135">
          <a:extLst>
            <a:ext uri="{FF2B5EF4-FFF2-40B4-BE49-F238E27FC236}">
              <a16:creationId xmlns="" xmlns:a16="http://schemas.microsoft.com/office/drawing/2014/main" id="{00000000-0008-0000-0300-0000B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3" name="Picture 141">
          <a:extLst>
            <a:ext uri="{FF2B5EF4-FFF2-40B4-BE49-F238E27FC236}">
              <a16:creationId xmlns="" xmlns:a16="http://schemas.microsoft.com/office/drawing/2014/main" id="{00000000-0008-0000-0300-0000B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4" name="Picture 147">
          <a:extLst>
            <a:ext uri="{FF2B5EF4-FFF2-40B4-BE49-F238E27FC236}">
              <a16:creationId xmlns="" xmlns:a16="http://schemas.microsoft.com/office/drawing/2014/main" id="{00000000-0008-0000-0300-0000B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5" name="Picture 153">
          <a:extLst>
            <a:ext uri="{FF2B5EF4-FFF2-40B4-BE49-F238E27FC236}">
              <a16:creationId xmlns="" xmlns:a16="http://schemas.microsoft.com/office/drawing/2014/main" id="{00000000-0008-0000-0300-0000B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6" name="Picture 157">
          <a:extLst>
            <a:ext uri="{FF2B5EF4-FFF2-40B4-BE49-F238E27FC236}">
              <a16:creationId xmlns="" xmlns:a16="http://schemas.microsoft.com/office/drawing/2014/main" id="{00000000-0008-0000-0300-0000B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7" name="Picture 163">
          <a:extLst>
            <a:ext uri="{FF2B5EF4-FFF2-40B4-BE49-F238E27FC236}">
              <a16:creationId xmlns="" xmlns:a16="http://schemas.microsoft.com/office/drawing/2014/main" id="{00000000-0008-0000-0300-0000B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8" name="Picture 171">
          <a:extLst>
            <a:ext uri="{FF2B5EF4-FFF2-40B4-BE49-F238E27FC236}">
              <a16:creationId xmlns="" xmlns:a16="http://schemas.microsoft.com/office/drawing/2014/main" id="{00000000-0008-0000-0300-0000B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19" name="Picture 177">
          <a:extLst>
            <a:ext uri="{FF2B5EF4-FFF2-40B4-BE49-F238E27FC236}">
              <a16:creationId xmlns="" xmlns:a16="http://schemas.microsoft.com/office/drawing/2014/main" id="{00000000-0008-0000-0300-0000B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0" name="Picture 181">
          <a:extLst>
            <a:ext uri="{FF2B5EF4-FFF2-40B4-BE49-F238E27FC236}">
              <a16:creationId xmlns="" xmlns:a16="http://schemas.microsoft.com/office/drawing/2014/main" id="{00000000-0008-0000-0300-0000B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1" name="Picture 187">
          <a:extLst>
            <a:ext uri="{FF2B5EF4-FFF2-40B4-BE49-F238E27FC236}">
              <a16:creationId xmlns="" xmlns:a16="http://schemas.microsoft.com/office/drawing/2014/main" id="{00000000-0008-0000-0300-0000B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2" name="Picture 123">
          <a:extLst>
            <a:ext uri="{FF2B5EF4-FFF2-40B4-BE49-F238E27FC236}">
              <a16:creationId xmlns="" xmlns:a16="http://schemas.microsoft.com/office/drawing/2014/main" id="{00000000-0008-0000-0300-0000B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3" name="Picture 141">
          <a:extLst>
            <a:ext uri="{FF2B5EF4-FFF2-40B4-BE49-F238E27FC236}">
              <a16:creationId xmlns="" xmlns:a16="http://schemas.microsoft.com/office/drawing/2014/main" id="{00000000-0008-0000-0300-0000B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4" name="Picture 147">
          <a:extLst>
            <a:ext uri="{FF2B5EF4-FFF2-40B4-BE49-F238E27FC236}">
              <a16:creationId xmlns="" xmlns:a16="http://schemas.microsoft.com/office/drawing/2014/main" id="{00000000-0008-0000-0300-0000C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5" name="Picture 141">
          <a:extLst>
            <a:ext uri="{FF2B5EF4-FFF2-40B4-BE49-F238E27FC236}">
              <a16:creationId xmlns="" xmlns:a16="http://schemas.microsoft.com/office/drawing/2014/main" id="{00000000-0008-0000-0300-0000C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6" name="Picture 147">
          <a:extLst>
            <a:ext uri="{FF2B5EF4-FFF2-40B4-BE49-F238E27FC236}">
              <a16:creationId xmlns="" xmlns:a16="http://schemas.microsoft.com/office/drawing/2014/main" id="{00000000-0008-0000-0300-0000C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7" name="Picture 141">
          <a:extLst>
            <a:ext uri="{FF2B5EF4-FFF2-40B4-BE49-F238E27FC236}">
              <a16:creationId xmlns="" xmlns:a16="http://schemas.microsoft.com/office/drawing/2014/main" id="{00000000-0008-0000-0300-0000C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8" name="Picture 181">
          <a:extLst>
            <a:ext uri="{FF2B5EF4-FFF2-40B4-BE49-F238E27FC236}">
              <a16:creationId xmlns="" xmlns:a16="http://schemas.microsoft.com/office/drawing/2014/main" id="{00000000-0008-0000-0300-0000C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29" name="Picture 153">
          <a:extLst>
            <a:ext uri="{FF2B5EF4-FFF2-40B4-BE49-F238E27FC236}">
              <a16:creationId xmlns="" xmlns:a16="http://schemas.microsoft.com/office/drawing/2014/main" id="{00000000-0008-0000-0300-0000C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0" name="Picture 157">
          <a:extLst>
            <a:ext uri="{FF2B5EF4-FFF2-40B4-BE49-F238E27FC236}">
              <a16:creationId xmlns="" xmlns:a16="http://schemas.microsoft.com/office/drawing/2014/main" id="{00000000-0008-0000-0300-0000C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1" name="Picture 85">
          <a:extLst>
            <a:ext uri="{FF2B5EF4-FFF2-40B4-BE49-F238E27FC236}">
              <a16:creationId xmlns="" xmlns:a16="http://schemas.microsoft.com/office/drawing/2014/main" id="{00000000-0008-0000-0300-0000C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2" name="Picture 31">
          <a:extLst>
            <a:ext uri="{FF2B5EF4-FFF2-40B4-BE49-F238E27FC236}">
              <a16:creationId xmlns="" xmlns:a16="http://schemas.microsoft.com/office/drawing/2014/main" id="{00000000-0008-0000-0300-0000C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3" name="Picture 37">
          <a:extLst>
            <a:ext uri="{FF2B5EF4-FFF2-40B4-BE49-F238E27FC236}">
              <a16:creationId xmlns="" xmlns:a16="http://schemas.microsoft.com/office/drawing/2014/main" id="{00000000-0008-0000-0300-0000C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4" name="Picture 31">
          <a:extLst>
            <a:ext uri="{FF2B5EF4-FFF2-40B4-BE49-F238E27FC236}">
              <a16:creationId xmlns="" xmlns:a16="http://schemas.microsoft.com/office/drawing/2014/main" id="{00000000-0008-0000-0300-0000C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5" name="Picture 37">
          <a:extLst>
            <a:ext uri="{FF2B5EF4-FFF2-40B4-BE49-F238E27FC236}">
              <a16:creationId xmlns="" xmlns:a16="http://schemas.microsoft.com/office/drawing/2014/main" id="{00000000-0008-0000-0300-0000C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6" name="Picture 31">
          <a:extLst>
            <a:ext uri="{FF2B5EF4-FFF2-40B4-BE49-F238E27FC236}">
              <a16:creationId xmlns="" xmlns:a16="http://schemas.microsoft.com/office/drawing/2014/main" id="{00000000-0008-0000-0300-0000C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7" name="Picture 37">
          <a:extLst>
            <a:ext uri="{FF2B5EF4-FFF2-40B4-BE49-F238E27FC236}">
              <a16:creationId xmlns="" xmlns:a16="http://schemas.microsoft.com/office/drawing/2014/main" id="{00000000-0008-0000-0300-0000C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8" name="Picture 31">
          <a:extLst>
            <a:ext uri="{FF2B5EF4-FFF2-40B4-BE49-F238E27FC236}">
              <a16:creationId xmlns="" xmlns:a16="http://schemas.microsoft.com/office/drawing/2014/main" id="{00000000-0008-0000-0300-0000C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102</xdr:row>
      <xdr:rowOff>0</xdr:rowOff>
    </xdr:from>
    <xdr:ext cx="9525" cy="9525"/>
    <xdr:sp macro="" textlink="">
      <xdr:nvSpPr>
        <xdr:cNvPr id="5839" name="Picture 37">
          <a:extLst>
            <a:ext uri="{FF2B5EF4-FFF2-40B4-BE49-F238E27FC236}">
              <a16:creationId xmlns="" xmlns:a16="http://schemas.microsoft.com/office/drawing/2014/main" id="{00000000-0008-0000-0300-0000C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5840" name="Picture 195">
          <a:extLst>
            <a:ext uri="{FF2B5EF4-FFF2-40B4-BE49-F238E27FC236}">
              <a16:creationId xmlns="" xmlns:a16="http://schemas.microsoft.com/office/drawing/2014/main" id="{00000000-0008-0000-0300-0000D0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5841" name="Picture 195">
          <a:extLst>
            <a:ext uri="{FF2B5EF4-FFF2-40B4-BE49-F238E27FC236}">
              <a16:creationId xmlns="" xmlns:a16="http://schemas.microsoft.com/office/drawing/2014/main" id="{00000000-0008-0000-0300-0000D1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179</xdr:row>
      <xdr:rowOff>0</xdr:rowOff>
    </xdr:from>
    <xdr:ext cx="9525" cy="9525"/>
    <xdr:sp macro="" textlink="">
      <xdr:nvSpPr>
        <xdr:cNvPr id="5842" name="Picture 129">
          <a:extLst>
            <a:ext uri="{FF2B5EF4-FFF2-40B4-BE49-F238E27FC236}">
              <a16:creationId xmlns="" xmlns:a16="http://schemas.microsoft.com/office/drawing/2014/main" id="{00000000-0008-0000-0300-0000D2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5843" name="Picture 129">
          <a:extLst>
            <a:ext uri="{FF2B5EF4-FFF2-40B4-BE49-F238E27FC236}">
              <a16:creationId xmlns="" xmlns:a16="http://schemas.microsoft.com/office/drawing/2014/main" id="{00000000-0008-0000-0300-0000D3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5844" name="Picture 195">
          <a:extLst>
            <a:ext uri="{FF2B5EF4-FFF2-40B4-BE49-F238E27FC236}">
              <a16:creationId xmlns="" xmlns:a16="http://schemas.microsoft.com/office/drawing/2014/main" id="{00000000-0008-0000-0300-0000D4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45" name="Picture 201">
          <a:extLst>
            <a:ext uri="{FF2B5EF4-FFF2-40B4-BE49-F238E27FC236}">
              <a16:creationId xmlns="" xmlns:a16="http://schemas.microsoft.com/office/drawing/2014/main" id="{00000000-0008-0000-0300-0000D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46" name="Picture 207">
          <a:extLst>
            <a:ext uri="{FF2B5EF4-FFF2-40B4-BE49-F238E27FC236}">
              <a16:creationId xmlns="" xmlns:a16="http://schemas.microsoft.com/office/drawing/2014/main" id="{00000000-0008-0000-0300-0000D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47" name="Picture 211">
          <a:extLst>
            <a:ext uri="{FF2B5EF4-FFF2-40B4-BE49-F238E27FC236}">
              <a16:creationId xmlns="" xmlns:a16="http://schemas.microsoft.com/office/drawing/2014/main" id="{00000000-0008-0000-0300-0000D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228</xdr:row>
      <xdr:rowOff>0</xdr:rowOff>
    </xdr:from>
    <xdr:ext cx="9525" cy="9525"/>
    <xdr:sp macro="" textlink="">
      <xdr:nvSpPr>
        <xdr:cNvPr id="5848" name="Picture 195">
          <a:extLst>
            <a:ext uri="{FF2B5EF4-FFF2-40B4-BE49-F238E27FC236}">
              <a16:creationId xmlns="" xmlns:a16="http://schemas.microsoft.com/office/drawing/2014/main" id="{00000000-0008-0000-0300-0000D8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49" name="Picture 201">
          <a:extLst>
            <a:ext uri="{FF2B5EF4-FFF2-40B4-BE49-F238E27FC236}">
              <a16:creationId xmlns="" xmlns:a16="http://schemas.microsoft.com/office/drawing/2014/main" id="{00000000-0008-0000-0300-0000D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0" name="Picture 207">
          <a:extLst>
            <a:ext uri="{FF2B5EF4-FFF2-40B4-BE49-F238E27FC236}">
              <a16:creationId xmlns="" xmlns:a16="http://schemas.microsoft.com/office/drawing/2014/main" id="{00000000-0008-0000-0300-0000D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1" name="Picture 211">
          <a:extLst>
            <a:ext uri="{FF2B5EF4-FFF2-40B4-BE49-F238E27FC236}">
              <a16:creationId xmlns="" xmlns:a16="http://schemas.microsoft.com/office/drawing/2014/main" id="{00000000-0008-0000-0300-0000D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2" name="Picture 201">
          <a:extLst>
            <a:ext uri="{FF2B5EF4-FFF2-40B4-BE49-F238E27FC236}">
              <a16:creationId xmlns="" xmlns:a16="http://schemas.microsoft.com/office/drawing/2014/main" id="{00000000-0008-0000-0300-0000D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3" name="Picture 207">
          <a:extLst>
            <a:ext uri="{FF2B5EF4-FFF2-40B4-BE49-F238E27FC236}">
              <a16:creationId xmlns="" xmlns:a16="http://schemas.microsoft.com/office/drawing/2014/main" id="{00000000-0008-0000-0300-0000D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4" name="Picture 211">
          <a:extLst>
            <a:ext uri="{FF2B5EF4-FFF2-40B4-BE49-F238E27FC236}">
              <a16:creationId xmlns="" xmlns:a16="http://schemas.microsoft.com/office/drawing/2014/main" id="{00000000-0008-0000-0300-0000D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5" name="Picture 201">
          <a:extLst>
            <a:ext uri="{FF2B5EF4-FFF2-40B4-BE49-F238E27FC236}">
              <a16:creationId xmlns="" xmlns:a16="http://schemas.microsoft.com/office/drawing/2014/main" id="{00000000-0008-0000-0300-0000D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6" name="Picture 207">
          <a:extLst>
            <a:ext uri="{FF2B5EF4-FFF2-40B4-BE49-F238E27FC236}">
              <a16:creationId xmlns="" xmlns:a16="http://schemas.microsoft.com/office/drawing/2014/main" id="{00000000-0008-0000-0300-0000E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7" name="Picture 211">
          <a:extLst>
            <a:ext uri="{FF2B5EF4-FFF2-40B4-BE49-F238E27FC236}">
              <a16:creationId xmlns="" xmlns:a16="http://schemas.microsoft.com/office/drawing/2014/main" id="{00000000-0008-0000-0300-0000E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8" name="Picture 201">
          <a:extLst>
            <a:ext uri="{FF2B5EF4-FFF2-40B4-BE49-F238E27FC236}">
              <a16:creationId xmlns="" xmlns:a16="http://schemas.microsoft.com/office/drawing/2014/main" id="{00000000-0008-0000-0300-0000E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59" name="Picture 207">
          <a:extLst>
            <a:ext uri="{FF2B5EF4-FFF2-40B4-BE49-F238E27FC236}">
              <a16:creationId xmlns="" xmlns:a16="http://schemas.microsoft.com/office/drawing/2014/main" id="{00000000-0008-0000-0300-0000E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0" name="Picture 211">
          <a:extLst>
            <a:ext uri="{FF2B5EF4-FFF2-40B4-BE49-F238E27FC236}">
              <a16:creationId xmlns="" xmlns:a16="http://schemas.microsoft.com/office/drawing/2014/main" id="{00000000-0008-0000-0300-0000E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1" name="Picture 201">
          <a:extLst>
            <a:ext uri="{FF2B5EF4-FFF2-40B4-BE49-F238E27FC236}">
              <a16:creationId xmlns="" xmlns:a16="http://schemas.microsoft.com/office/drawing/2014/main" id="{00000000-0008-0000-0300-0000E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2" name="Picture 207">
          <a:extLst>
            <a:ext uri="{FF2B5EF4-FFF2-40B4-BE49-F238E27FC236}">
              <a16:creationId xmlns="" xmlns:a16="http://schemas.microsoft.com/office/drawing/2014/main" id="{00000000-0008-0000-0300-0000E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3" name="Picture 211">
          <a:extLst>
            <a:ext uri="{FF2B5EF4-FFF2-40B4-BE49-F238E27FC236}">
              <a16:creationId xmlns="" xmlns:a16="http://schemas.microsoft.com/office/drawing/2014/main" id="{00000000-0008-0000-0300-0000E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4" name="Picture 201">
          <a:extLst>
            <a:ext uri="{FF2B5EF4-FFF2-40B4-BE49-F238E27FC236}">
              <a16:creationId xmlns="" xmlns:a16="http://schemas.microsoft.com/office/drawing/2014/main" id="{00000000-0008-0000-0300-0000E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5" name="Picture 207">
          <a:extLst>
            <a:ext uri="{FF2B5EF4-FFF2-40B4-BE49-F238E27FC236}">
              <a16:creationId xmlns="" xmlns:a16="http://schemas.microsoft.com/office/drawing/2014/main" id="{00000000-0008-0000-0300-0000E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6" name="Picture 211">
          <a:extLst>
            <a:ext uri="{FF2B5EF4-FFF2-40B4-BE49-F238E27FC236}">
              <a16:creationId xmlns="" xmlns:a16="http://schemas.microsoft.com/office/drawing/2014/main" id="{00000000-0008-0000-0300-0000E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7" name="Picture 201">
          <a:extLst>
            <a:ext uri="{FF2B5EF4-FFF2-40B4-BE49-F238E27FC236}">
              <a16:creationId xmlns="" xmlns:a16="http://schemas.microsoft.com/office/drawing/2014/main" id="{00000000-0008-0000-0300-0000E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8" name="Picture 207">
          <a:extLst>
            <a:ext uri="{FF2B5EF4-FFF2-40B4-BE49-F238E27FC236}">
              <a16:creationId xmlns="" xmlns:a16="http://schemas.microsoft.com/office/drawing/2014/main" id="{00000000-0008-0000-0300-0000E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69" name="Picture 211">
          <a:extLst>
            <a:ext uri="{FF2B5EF4-FFF2-40B4-BE49-F238E27FC236}">
              <a16:creationId xmlns="" xmlns:a16="http://schemas.microsoft.com/office/drawing/2014/main" id="{00000000-0008-0000-0300-0000E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0" name="Picture 201">
          <a:extLst>
            <a:ext uri="{FF2B5EF4-FFF2-40B4-BE49-F238E27FC236}">
              <a16:creationId xmlns="" xmlns:a16="http://schemas.microsoft.com/office/drawing/2014/main" id="{00000000-0008-0000-0300-0000E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1" name="Picture 207">
          <a:extLst>
            <a:ext uri="{FF2B5EF4-FFF2-40B4-BE49-F238E27FC236}">
              <a16:creationId xmlns="" xmlns:a16="http://schemas.microsoft.com/office/drawing/2014/main" id="{00000000-0008-0000-0300-0000E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2" name="Picture 211">
          <a:extLst>
            <a:ext uri="{FF2B5EF4-FFF2-40B4-BE49-F238E27FC236}">
              <a16:creationId xmlns="" xmlns:a16="http://schemas.microsoft.com/office/drawing/2014/main" id="{00000000-0008-0000-0300-0000F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3" name="Picture 201">
          <a:extLst>
            <a:ext uri="{FF2B5EF4-FFF2-40B4-BE49-F238E27FC236}">
              <a16:creationId xmlns="" xmlns:a16="http://schemas.microsoft.com/office/drawing/2014/main" id="{00000000-0008-0000-0300-0000F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4" name="Picture 207">
          <a:extLst>
            <a:ext uri="{FF2B5EF4-FFF2-40B4-BE49-F238E27FC236}">
              <a16:creationId xmlns="" xmlns:a16="http://schemas.microsoft.com/office/drawing/2014/main" id="{00000000-0008-0000-0300-0000F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5" name="Picture 211">
          <a:extLst>
            <a:ext uri="{FF2B5EF4-FFF2-40B4-BE49-F238E27FC236}">
              <a16:creationId xmlns="" xmlns:a16="http://schemas.microsoft.com/office/drawing/2014/main" id="{00000000-0008-0000-0300-0000F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6" name="Picture 201">
          <a:extLst>
            <a:ext uri="{FF2B5EF4-FFF2-40B4-BE49-F238E27FC236}">
              <a16:creationId xmlns="" xmlns:a16="http://schemas.microsoft.com/office/drawing/2014/main" id="{00000000-0008-0000-0300-0000F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7" name="Picture 207">
          <a:extLst>
            <a:ext uri="{FF2B5EF4-FFF2-40B4-BE49-F238E27FC236}">
              <a16:creationId xmlns="" xmlns:a16="http://schemas.microsoft.com/office/drawing/2014/main" id="{00000000-0008-0000-0300-0000F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8" name="Picture 211">
          <a:extLst>
            <a:ext uri="{FF2B5EF4-FFF2-40B4-BE49-F238E27FC236}">
              <a16:creationId xmlns="" xmlns:a16="http://schemas.microsoft.com/office/drawing/2014/main" id="{00000000-0008-0000-0300-0000F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79" name="Picture 201">
          <a:extLst>
            <a:ext uri="{FF2B5EF4-FFF2-40B4-BE49-F238E27FC236}">
              <a16:creationId xmlns="" xmlns:a16="http://schemas.microsoft.com/office/drawing/2014/main" id="{00000000-0008-0000-0300-0000F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0" name="Picture 207">
          <a:extLst>
            <a:ext uri="{FF2B5EF4-FFF2-40B4-BE49-F238E27FC236}">
              <a16:creationId xmlns="" xmlns:a16="http://schemas.microsoft.com/office/drawing/2014/main" id="{00000000-0008-0000-0300-0000F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1" name="Picture 211">
          <a:extLst>
            <a:ext uri="{FF2B5EF4-FFF2-40B4-BE49-F238E27FC236}">
              <a16:creationId xmlns="" xmlns:a16="http://schemas.microsoft.com/office/drawing/2014/main" id="{00000000-0008-0000-0300-0000F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2" name="Picture 201">
          <a:extLst>
            <a:ext uri="{FF2B5EF4-FFF2-40B4-BE49-F238E27FC236}">
              <a16:creationId xmlns="" xmlns:a16="http://schemas.microsoft.com/office/drawing/2014/main" id="{00000000-0008-0000-0300-0000F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3" name="Picture 207">
          <a:extLst>
            <a:ext uri="{FF2B5EF4-FFF2-40B4-BE49-F238E27FC236}">
              <a16:creationId xmlns="" xmlns:a16="http://schemas.microsoft.com/office/drawing/2014/main" id="{00000000-0008-0000-0300-0000F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4" name="Picture 211">
          <a:extLst>
            <a:ext uri="{FF2B5EF4-FFF2-40B4-BE49-F238E27FC236}">
              <a16:creationId xmlns="" xmlns:a16="http://schemas.microsoft.com/office/drawing/2014/main" id="{00000000-0008-0000-0300-0000F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5" name="Picture 201">
          <a:extLst>
            <a:ext uri="{FF2B5EF4-FFF2-40B4-BE49-F238E27FC236}">
              <a16:creationId xmlns="" xmlns:a16="http://schemas.microsoft.com/office/drawing/2014/main" id="{00000000-0008-0000-0300-0000F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6" name="Picture 207">
          <a:extLst>
            <a:ext uri="{FF2B5EF4-FFF2-40B4-BE49-F238E27FC236}">
              <a16:creationId xmlns="" xmlns:a16="http://schemas.microsoft.com/office/drawing/2014/main" id="{00000000-0008-0000-0300-0000F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7" name="Picture 211">
          <a:extLst>
            <a:ext uri="{FF2B5EF4-FFF2-40B4-BE49-F238E27FC236}">
              <a16:creationId xmlns="" xmlns:a16="http://schemas.microsoft.com/office/drawing/2014/main" id="{00000000-0008-0000-0300-0000F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8" name="Picture 201">
          <a:extLst>
            <a:ext uri="{FF2B5EF4-FFF2-40B4-BE49-F238E27FC236}">
              <a16:creationId xmlns="" xmlns:a16="http://schemas.microsoft.com/office/drawing/2014/main" id="{00000000-0008-0000-0300-00000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89" name="Picture 207">
          <a:extLst>
            <a:ext uri="{FF2B5EF4-FFF2-40B4-BE49-F238E27FC236}">
              <a16:creationId xmlns="" xmlns:a16="http://schemas.microsoft.com/office/drawing/2014/main" id="{00000000-0008-0000-0300-00000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0" name="Picture 211">
          <a:extLst>
            <a:ext uri="{FF2B5EF4-FFF2-40B4-BE49-F238E27FC236}">
              <a16:creationId xmlns="" xmlns:a16="http://schemas.microsoft.com/office/drawing/2014/main" id="{00000000-0008-0000-0300-00000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1" name="Picture 201">
          <a:extLst>
            <a:ext uri="{FF2B5EF4-FFF2-40B4-BE49-F238E27FC236}">
              <a16:creationId xmlns="" xmlns:a16="http://schemas.microsoft.com/office/drawing/2014/main" id="{00000000-0008-0000-0300-00000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2" name="Picture 207">
          <a:extLst>
            <a:ext uri="{FF2B5EF4-FFF2-40B4-BE49-F238E27FC236}">
              <a16:creationId xmlns="" xmlns:a16="http://schemas.microsoft.com/office/drawing/2014/main" id="{00000000-0008-0000-0300-00000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3" name="Picture 211">
          <a:extLst>
            <a:ext uri="{FF2B5EF4-FFF2-40B4-BE49-F238E27FC236}">
              <a16:creationId xmlns="" xmlns:a16="http://schemas.microsoft.com/office/drawing/2014/main" id="{00000000-0008-0000-0300-00000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4" name="Picture 201">
          <a:extLst>
            <a:ext uri="{FF2B5EF4-FFF2-40B4-BE49-F238E27FC236}">
              <a16:creationId xmlns="" xmlns:a16="http://schemas.microsoft.com/office/drawing/2014/main" id="{00000000-0008-0000-0300-00000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5" name="Picture 207">
          <a:extLst>
            <a:ext uri="{FF2B5EF4-FFF2-40B4-BE49-F238E27FC236}">
              <a16:creationId xmlns="" xmlns:a16="http://schemas.microsoft.com/office/drawing/2014/main" id="{00000000-0008-0000-0300-00000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6" name="Picture 211">
          <a:extLst>
            <a:ext uri="{FF2B5EF4-FFF2-40B4-BE49-F238E27FC236}">
              <a16:creationId xmlns="" xmlns:a16="http://schemas.microsoft.com/office/drawing/2014/main" id="{00000000-0008-0000-0300-00000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7" name="Picture 201">
          <a:extLst>
            <a:ext uri="{FF2B5EF4-FFF2-40B4-BE49-F238E27FC236}">
              <a16:creationId xmlns="" xmlns:a16="http://schemas.microsoft.com/office/drawing/2014/main" id="{00000000-0008-0000-0300-00000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8" name="Picture 207">
          <a:extLst>
            <a:ext uri="{FF2B5EF4-FFF2-40B4-BE49-F238E27FC236}">
              <a16:creationId xmlns="" xmlns:a16="http://schemas.microsoft.com/office/drawing/2014/main" id="{00000000-0008-0000-0300-00000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899" name="Picture 211">
          <a:extLst>
            <a:ext uri="{FF2B5EF4-FFF2-40B4-BE49-F238E27FC236}">
              <a16:creationId xmlns="" xmlns:a16="http://schemas.microsoft.com/office/drawing/2014/main" id="{00000000-0008-0000-0300-00000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00" name="Picture 129">
          <a:extLst>
            <a:ext uri="{FF2B5EF4-FFF2-40B4-BE49-F238E27FC236}">
              <a16:creationId xmlns="" xmlns:a16="http://schemas.microsoft.com/office/drawing/2014/main" id="{00000000-0008-0000-0300-00000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54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1" name="Picture 211">
          <a:extLst>
            <a:ext uri="{FF2B5EF4-FFF2-40B4-BE49-F238E27FC236}">
              <a16:creationId xmlns="" xmlns:a16="http://schemas.microsoft.com/office/drawing/2014/main" id="{00000000-0008-0000-0300-00000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2" name="Picture 201">
          <a:extLst>
            <a:ext uri="{FF2B5EF4-FFF2-40B4-BE49-F238E27FC236}">
              <a16:creationId xmlns="" xmlns:a16="http://schemas.microsoft.com/office/drawing/2014/main" id="{00000000-0008-0000-0300-00000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3" name="Picture 207">
          <a:extLst>
            <a:ext uri="{FF2B5EF4-FFF2-40B4-BE49-F238E27FC236}">
              <a16:creationId xmlns="" xmlns:a16="http://schemas.microsoft.com/office/drawing/2014/main" id="{00000000-0008-0000-0300-00000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4" name="Picture 211">
          <a:extLst>
            <a:ext uri="{FF2B5EF4-FFF2-40B4-BE49-F238E27FC236}">
              <a16:creationId xmlns="" xmlns:a16="http://schemas.microsoft.com/office/drawing/2014/main" id="{00000000-0008-0000-0300-00001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5" name="Picture 201">
          <a:extLst>
            <a:ext uri="{FF2B5EF4-FFF2-40B4-BE49-F238E27FC236}">
              <a16:creationId xmlns="" xmlns:a16="http://schemas.microsoft.com/office/drawing/2014/main" id="{00000000-0008-0000-0300-00001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6" name="Picture 207">
          <a:extLst>
            <a:ext uri="{FF2B5EF4-FFF2-40B4-BE49-F238E27FC236}">
              <a16:creationId xmlns="" xmlns:a16="http://schemas.microsoft.com/office/drawing/2014/main" id="{00000000-0008-0000-0300-00001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7" name="Picture 211">
          <a:extLst>
            <a:ext uri="{FF2B5EF4-FFF2-40B4-BE49-F238E27FC236}">
              <a16:creationId xmlns="" xmlns:a16="http://schemas.microsoft.com/office/drawing/2014/main" id="{00000000-0008-0000-0300-00001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8" name="Picture 201">
          <a:extLst>
            <a:ext uri="{FF2B5EF4-FFF2-40B4-BE49-F238E27FC236}">
              <a16:creationId xmlns="" xmlns:a16="http://schemas.microsoft.com/office/drawing/2014/main" id="{00000000-0008-0000-0300-00001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09" name="Picture 207">
          <a:extLst>
            <a:ext uri="{FF2B5EF4-FFF2-40B4-BE49-F238E27FC236}">
              <a16:creationId xmlns="" xmlns:a16="http://schemas.microsoft.com/office/drawing/2014/main" id="{00000000-0008-0000-0300-00001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0" name="Picture 211">
          <a:extLst>
            <a:ext uri="{FF2B5EF4-FFF2-40B4-BE49-F238E27FC236}">
              <a16:creationId xmlns="" xmlns:a16="http://schemas.microsoft.com/office/drawing/2014/main" id="{00000000-0008-0000-0300-00001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1" name="Picture 201">
          <a:extLst>
            <a:ext uri="{FF2B5EF4-FFF2-40B4-BE49-F238E27FC236}">
              <a16:creationId xmlns="" xmlns:a16="http://schemas.microsoft.com/office/drawing/2014/main" id="{00000000-0008-0000-0300-00001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2" name="Picture 207">
          <a:extLst>
            <a:ext uri="{FF2B5EF4-FFF2-40B4-BE49-F238E27FC236}">
              <a16:creationId xmlns="" xmlns:a16="http://schemas.microsoft.com/office/drawing/2014/main" id="{00000000-0008-0000-0300-00001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3" name="Picture 211">
          <a:extLst>
            <a:ext uri="{FF2B5EF4-FFF2-40B4-BE49-F238E27FC236}">
              <a16:creationId xmlns="" xmlns:a16="http://schemas.microsoft.com/office/drawing/2014/main" id="{00000000-0008-0000-0300-00001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4" name="Picture 201">
          <a:extLst>
            <a:ext uri="{FF2B5EF4-FFF2-40B4-BE49-F238E27FC236}">
              <a16:creationId xmlns="" xmlns:a16="http://schemas.microsoft.com/office/drawing/2014/main" id="{00000000-0008-0000-0300-00001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5" name="Picture 207">
          <a:extLst>
            <a:ext uri="{FF2B5EF4-FFF2-40B4-BE49-F238E27FC236}">
              <a16:creationId xmlns="" xmlns:a16="http://schemas.microsoft.com/office/drawing/2014/main" id="{00000000-0008-0000-0300-00001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6" name="Picture 211">
          <a:extLst>
            <a:ext uri="{FF2B5EF4-FFF2-40B4-BE49-F238E27FC236}">
              <a16:creationId xmlns="" xmlns:a16="http://schemas.microsoft.com/office/drawing/2014/main" id="{00000000-0008-0000-0300-00001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7" name="Picture 201">
          <a:extLst>
            <a:ext uri="{FF2B5EF4-FFF2-40B4-BE49-F238E27FC236}">
              <a16:creationId xmlns="" xmlns:a16="http://schemas.microsoft.com/office/drawing/2014/main" id="{00000000-0008-0000-0300-00001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8" name="Picture 207">
          <a:extLst>
            <a:ext uri="{FF2B5EF4-FFF2-40B4-BE49-F238E27FC236}">
              <a16:creationId xmlns="" xmlns:a16="http://schemas.microsoft.com/office/drawing/2014/main" id="{00000000-0008-0000-0300-00001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19" name="Picture 211">
          <a:extLst>
            <a:ext uri="{FF2B5EF4-FFF2-40B4-BE49-F238E27FC236}">
              <a16:creationId xmlns="" xmlns:a16="http://schemas.microsoft.com/office/drawing/2014/main" id="{00000000-0008-0000-0300-00001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0" name="Picture 201">
          <a:extLst>
            <a:ext uri="{FF2B5EF4-FFF2-40B4-BE49-F238E27FC236}">
              <a16:creationId xmlns="" xmlns:a16="http://schemas.microsoft.com/office/drawing/2014/main" id="{00000000-0008-0000-0300-00002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1" name="Picture 207">
          <a:extLst>
            <a:ext uri="{FF2B5EF4-FFF2-40B4-BE49-F238E27FC236}">
              <a16:creationId xmlns="" xmlns:a16="http://schemas.microsoft.com/office/drawing/2014/main" id="{00000000-0008-0000-0300-00002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2" name="Picture 211">
          <a:extLst>
            <a:ext uri="{FF2B5EF4-FFF2-40B4-BE49-F238E27FC236}">
              <a16:creationId xmlns="" xmlns:a16="http://schemas.microsoft.com/office/drawing/2014/main" id="{00000000-0008-0000-0300-00002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3" name="Picture 201">
          <a:extLst>
            <a:ext uri="{FF2B5EF4-FFF2-40B4-BE49-F238E27FC236}">
              <a16:creationId xmlns="" xmlns:a16="http://schemas.microsoft.com/office/drawing/2014/main" id="{00000000-0008-0000-0300-00002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4" name="Picture 207">
          <a:extLst>
            <a:ext uri="{FF2B5EF4-FFF2-40B4-BE49-F238E27FC236}">
              <a16:creationId xmlns="" xmlns:a16="http://schemas.microsoft.com/office/drawing/2014/main" id="{00000000-0008-0000-0300-00002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5" name="Picture 211">
          <a:extLst>
            <a:ext uri="{FF2B5EF4-FFF2-40B4-BE49-F238E27FC236}">
              <a16:creationId xmlns="" xmlns:a16="http://schemas.microsoft.com/office/drawing/2014/main" id="{00000000-0008-0000-0300-00002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6" name="Picture 201">
          <a:extLst>
            <a:ext uri="{FF2B5EF4-FFF2-40B4-BE49-F238E27FC236}">
              <a16:creationId xmlns="" xmlns:a16="http://schemas.microsoft.com/office/drawing/2014/main" id="{00000000-0008-0000-0300-00002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7" name="Picture 207">
          <a:extLst>
            <a:ext uri="{FF2B5EF4-FFF2-40B4-BE49-F238E27FC236}">
              <a16:creationId xmlns="" xmlns:a16="http://schemas.microsoft.com/office/drawing/2014/main" id="{00000000-0008-0000-0300-00002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8" name="Picture 211">
          <a:extLst>
            <a:ext uri="{FF2B5EF4-FFF2-40B4-BE49-F238E27FC236}">
              <a16:creationId xmlns="" xmlns:a16="http://schemas.microsoft.com/office/drawing/2014/main" id="{00000000-0008-0000-0300-00002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29" name="Picture 201">
          <a:extLst>
            <a:ext uri="{FF2B5EF4-FFF2-40B4-BE49-F238E27FC236}">
              <a16:creationId xmlns="" xmlns:a16="http://schemas.microsoft.com/office/drawing/2014/main" id="{00000000-0008-0000-0300-00002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0" name="Picture 207">
          <a:extLst>
            <a:ext uri="{FF2B5EF4-FFF2-40B4-BE49-F238E27FC236}">
              <a16:creationId xmlns="" xmlns:a16="http://schemas.microsoft.com/office/drawing/2014/main" id="{00000000-0008-0000-0300-00002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1" name="Picture 211">
          <a:extLst>
            <a:ext uri="{FF2B5EF4-FFF2-40B4-BE49-F238E27FC236}">
              <a16:creationId xmlns="" xmlns:a16="http://schemas.microsoft.com/office/drawing/2014/main" id="{00000000-0008-0000-0300-00002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2" name="Picture 201">
          <a:extLst>
            <a:ext uri="{FF2B5EF4-FFF2-40B4-BE49-F238E27FC236}">
              <a16:creationId xmlns="" xmlns:a16="http://schemas.microsoft.com/office/drawing/2014/main" id="{00000000-0008-0000-0300-00002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3" name="Picture 207">
          <a:extLst>
            <a:ext uri="{FF2B5EF4-FFF2-40B4-BE49-F238E27FC236}">
              <a16:creationId xmlns="" xmlns:a16="http://schemas.microsoft.com/office/drawing/2014/main" id="{00000000-0008-0000-0300-00002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4" name="Picture 211">
          <a:extLst>
            <a:ext uri="{FF2B5EF4-FFF2-40B4-BE49-F238E27FC236}">
              <a16:creationId xmlns="" xmlns:a16="http://schemas.microsoft.com/office/drawing/2014/main" id="{00000000-0008-0000-0300-00002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5" name="Picture 201">
          <a:extLst>
            <a:ext uri="{FF2B5EF4-FFF2-40B4-BE49-F238E27FC236}">
              <a16:creationId xmlns="" xmlns:a16="http://schemas.microsoft.com/office/drawing/2014/main" id="{00000000-0008-0000-0300-00002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6" name="Picture 207">
          <a:extLst>
            <a:ext uri="{FF2B5EF4-FFF2-40B4-BE49-F238E27FC236}">
              <a16:creationId xmlns="" xmlns:a16="http://schemas.microsoft.com/office/drawing/2014/main" id="{00000000-0008-0000-0300-00003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7" name="Picture 211">
          <a:extLst>
            <a:ext uri="{FF2B5EF4-FFF2-40B4-BE49-F238E27FC236}">
              <a16:creationId xmlns="" xmlns:a16="http://schemas.microsoft.com/office/drawing/2014/main" id="{00000000-0008-0000-0300-00003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8" name="Picture 201">
          <a:extLst>
            <a:ext uri="{FF2B5EF4-FFF2-40B4-BE49-F238E27FC236}">
              <a16:creationId xmlns="" xmlns:a16="http://schemas.microsoft.com/office/drawing/2014/main" id="{00000000-0008-0000-0300-00003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39" name="Picture 207">
          <a:extLst>
            <a:ext uri="{FF2B5EF4-FFF2-40B4-BE49-F238E27FC236}">
              <a16:creationId xmlns="" xmlns:a16="http://schemas.microsoft.com/office/drawing/2014/main" id="{00000000-0008-0000-0300-00003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0" name="Picture 211">
          <a:extLst>
            <a:ext uri="{FF2B5EF4-FFF2-40B4-BE49-F238E27FC236}">
              <a16:creationId xmlns="" xmlns:a16="http://schemas.microsoft.com/office/drawing/2014/main" id="{00000000-0008-0000-0300-00003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1" name="Picture 201">
          <a:extLst>
            <a:ext uri="{FF2B5EF4-FFF2-40B4-BE49-F238E27FC236}">
              <a16:creationId xmlns="" xmlns:a16="http://schemas.microsoft.com/office/drawing/2014/main" id="{00000000-0008-0000-0300-00003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2" name="Picture 207">
          <a:extLst>
            <a:ext uri="{FF2B5EF4-FFF2-40B4-BE49-F238E27FC236}">
              <a16:creationId xmlns="" xmlns:a16="http://schemas.microsoft.com/office/drawing/2014/main" id="{00000000-0008-0000-0300-00003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3" name="Picture 211">
          <a:extLst>
            <a:ext uri="{FF2B5EF4-FFF2-40B4-BE49-F238E27FC236}">
              <a16:creationId xmlns="" xmlns:a16="http://schemas.microsoft.com/office/drawing/2014/main" id="{00000000-0008-0000-0300-00003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4" name="Picture 201">
          <a:extLst>
            <a:ext uri="{FF2B5EF4-FFF2-40B4-BE49-F238E27FC236}">
              <a16:creationId xmlns="" xmlns:a16="http://schemas.microsoft.com/office/drawing/2014/main" id="{00000000-0008-0000-0300-00003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5" name="Picture 207">
          <a:extLst>
            <a:ext uri="{FF2B5EF4-FFF2-40B4-BE49-F238E27FC236}">
              <a16:creationId xmlns="" xmlns:a16="http://schemas.microsoft.com/office/drawing/2014/main" id="{00000000-0008-0000-0300-00003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6" name="Picture 211">
          <a:extLst>
            <a:ext uri="{FF2B5EF4-FFF2-40B4-BE49-F238E27FC236}">
              <a16:creationId xmlns="" xmlns:a16="http://schemas.microsoft.com/office/drawing/2014/main" id="{00000000-0008-0000-0300-00003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7" name="Picture 201">
          <a:extLst>
            <a:ext uri="{FF2B5EF4-FFF2-40B4-BE49-F238E27FC236}">
              <a16:creationId xmlns="" xmlns:a16="http://schemas.microsoft.com/office/drawing/2014/main" id="{00000000-0008-0000-0300-00003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8" name="Picture 207">
          <a:extLst>
            <a:ext uri="{FF2B5EF4-FFF2-40B4-BE49-F238E27FC236}">
              <a16:creationId xmlns="" xmlns:a16="http://schemas.microsoft.com/office/drawing/2014/main" id="{00000000-0008-0000-0300-00003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49" name="Picture 211">
          <a:extLst>
            <a:ext uri="{FF2B5EF4-FFF2-40B4-BE49-F238E27FC236}">
              <a16:creationId xmlns="" xmlns:a16="http://schemas.microsoft.com/office/drawing/2014/main" id="{00000000-0008-0000-0300-00003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0" name="Picture 201">
          <a:extLst>
            <a:ext uri="{FF2B5EF4-FFF2-40B4-BE49-F238E27FC236}">
              <a16:creationId xmlns="" xmlns:a16="http://schemas.microsoft.com/office/drawing/2014/main" id="{00000000-0008-0000-0300-00003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1" name="Picture 207">
          <a:extLst>
            <a:ext uri="{FF2B5EF4-FFF2-40B4-BE49-F238E27FC236}">
              <a16:creationId xmlns="" xmlns:a16="http://schemas.microsoft.com/office/drawing/2014/main" id="{00000000-0008-0000-0300-00003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2" name="Picture 211">
          <a:extLst>
            <a:ext uri="{FF2B5EF4-FFF2-40B4-BE49-F238E27FC236}">
              <a16:creationId xmlns="" xmlns:a16="http://schemas.microsoft.com/office/drawing/2014/main" id="{00000000-0008-0000-0300-00004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3" name="Picture 201">
          <a:extLst>
            <a:ext uri="{FF2B5EF4-FFF2-40B4-BE49-F238E27FC236}">
              <a16:creationId xmlns="" xmlns:a16="http://schemas.microsoft.com/office/drawing/2014/main" id="{00000000-0008-0000-0300-00004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4" name="Picture 207">
          <a:extLst>
            <a:ext uri="{FF2B5EF4-FFF2-40B4-BE49-F238E27FC236}">
              <a16:creationId xmlns="" xmlns:a16="http://schemas.microsoft.com/office/drawing/2014/main" id="{00000000-0008-0000-0300-00004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5" name="Picture 211">
          <a:extLst>
            <a:ext uri="{FF2B5EF4-FFF2-40B4-BE49-F238E27FC236}">
              <a16:creationId xmlns="" xmlns:a16="http://schemas.microsoft.com/office/drawing/2014/main" id="{00000000-0008-0000-0300-00004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6" name="Picture 201">
          <a:extLst>
            <a:ext uri="{FF2B5EF4-FFF2-40B4-BE49-F238E27FC236}">
              <a16:creationId xmlns="" xmlns:a16="http://schemas.microsoft.com/office/drawing/2014/main" id="{00000000-0008-0000-0300-00004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7" name="Picture 207">
          <a:extLst>
            <a:ext uri="{FF2B5EF4-FFF2-40B4-BE49-F238E27FC236}">
              <a16:creationId xmlns="" xmlns:a16="http://schemas.microsoft.com/office/drawing/2014/main" id="{00000000-0008-0000-0300-00004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8" name="Picture 211">
          <a:extLst>
            <a:ext uri="{FF2B5EF4-FFF2-40B4-BE49-F238E27FC236}">
              <a16:creationId xmlns="" xmlns:a16="http://schemas.microsoft.com/office/drawing/2014/main" id="{00000000-0008-0000-0300-00004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59" name="Picture 201">
          <a:extLst>
            <a:ext uri="{FF2B5EF4-FFF2-40B4-BE49-F238E27FC236}">
              <a16:creationId xmlns="" xmlns:a16="http://schemas.microsoft.com/office/drawing/2014/main" id="{00000000-0008-0000-0300-00004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0" name="Picture 207">
          <a:extLst>
            <a:ext uri="{FF2B5EF4-FFF2-40B4-BE49-F238E27FC236}">
              <a16:creationId xmlns="" xmlns:a16="http://schemas.microsoft.com/office/drawing/2014/main" id="{00000000-0008-0000-0300-00004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1" name="Picture 211">
          <a:extLst>
            <a:ext uri="{FF2B5EF4-FFF2-40B4-BE49-F238E27FC236}">
              <a16:creationId xmlns="" xmlns:a16="http://schemas.microsoft.com/office/drawing/2014/main" id="{00000000-0008-0000-0300-00004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2" name="Picture 201">
          <a:extLst>
            <a:ext uri="{FF2B5EF4-FFF2-40B4-BE49-F238E27FC236}">
              <a16:creationId xmlns="" xmlns:a16="http://schemas.microsoft.com/office/drawing/2014/main" id="{00000000-0008-0000-0300-00004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3" name="Picture 207">
          <a:extLst>
            <a:ext uri="{FF2B5EF4-FFF2-40B4-BE49-F238E27FC236}">
              <a16:creationId xmlns="" xmlns:a16="http://schemas.microsoft.com/office/drawing/2014/main" id="{00000000-0008-0000-0300-00004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4" name="Picture 211">
          <a:extLst>
            <a:ext uri="{FF2B5EF4-FFF2-40B4-BE49-F238E27FC236}">
              <a16:creationId xmlns="" xmlns:a16="http://schemas.microsoft.com/office/drawing/2014/main" id="{00000000-0008-0000-0300-00004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5" name="Picture 201">
          <a:extLst>
            <a:ext uri="{FF2B5EF4-FFF2-40B4-BE49-F238E27FC236}">
              <a16:creationId xmlns="" xmlns:a16="http://schemas.microsoft.com/office/drawing/2014/main" id="{00000000-0008-0000-0300-00004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6" name="Picture 207">
          <a:extLst>
            <a:ext uri="{FF2B5EF4-FFF2-40B4-BE49-F238E27FC236}">
              <a16:creationId xmlns="" xmlns:a16="http://schemas.microsoft.com/office/drawing/2014/main" id="{00000000-0008-0000-0300-00004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7" name="Picture 211">
          <a:extLst>
            <a:ext uri="{FF2B5EF4-FFF2-40B4-BE49-F238E27FC236}">
              <a16:creationId xmlns="" xmlns:a16="http://schemas.microsoft.com/office/drawing/2014/main" id="{00000000-0008-0000-0300-00004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8" name="Picture 201">
          <a:extLst>
            <a:ext uri="{FF2B5EF4-FFF2-40B4-BE49-F238E27FC236}">
              <a16:creationId xmlns="" xmlns:a16="http://schemas.microsoft.com/office/drawing/2014/main" id="{00000000-0008-0000-0300-00005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69" name="Picture 207">
          <a:extLst>
            <a:ext uri="{FF2B5EF4-FFF2-40B4-BE49-F238E27FC236}">
              <a16:creationId xmlns="" xmlns:a16="http://schemas.microsoft.com/office/drawing/2014/main" id="{00000000-0008-0000-0300-00005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0" name="Picture 211">
          <a:extLst>
            <a:ext uri="{FF2B5EF4-FFF2-40B4-BE49-F238E27FC236}">
              <a16:creationId xmlns="" xmlns:a16="http://schemas.microsoft.com/office/drawing/2014/main" id="{00000000-0008-0000-0300-00005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1" name="Picture 201">
          <a:extLst>
            <a:ext uri="{FF2B5EF4-FFF2-40B4-BE49-F238E27FC236}">
              <a16:creationId xmlns="" xmlns:a16="http://schemas.microsoft.com/office/drawing/2014/main" id="{00000000-0008-0000-0300-00005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2" name="Picture 207">
          <a:extLst>
            <a:ext uri="{FF2B5EF4-FFF2-40B4-BE49-F238E27FC236}">
              <a16:creationId xmlns="" xmlns:a16="http://schemas.microsoft.com/office/drawing/2014/main" id="{00000000-0008-0000-0300-00005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3" name="Picture 211">
          <a:extLst>
            <a:ext uri="{FF2B5EF4-FFF2-40B4-BE49-F238E27FC236}">
              <a16:creationId xmlns="" xmlns:a16="http://schemas.microsoft.com/office/drawing/2014/main" id="{00000000-0008-0000-0300-00005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4" name="Picture 201">
          <a:extLst>
            <a:ext uri="{FF2B5EF4-FFF2-40B4-BE49-F238E27FC236}">
              <a16:creationId xmlns="" xmlns:a16="http://schemas.microsoft.com/office/drawing/2014/main" id="{00000000-0008-0000-0300-00005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5" name="Picture 207">
          <a:extLst>
            <a:ext uri="{FF2B5EF4-FFF2-40B4-BE49-F238E27FC236}">
              <a16:creationId xmlns="" xmlns:a16="http://schemas.microsoft.com/office/drawing/2014/main" id="{00000000-0008-0000-0300-00005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6" name="Picture 211">
          <a:extLst>
            <a:ext uri="{FF2B5EF4-FFF2-40B4-BE49-F238E27FC236}">
              <a16:creationId xmlns="" xmlns:a16="http://schemas.microsoft.com/office/drawing/2014/main" id="{00000000-0008-0000-0300-00005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7" name="Picture 201">
          <a:extLst>
            <a:ext uri="{FF2B5EF4-FFF2-40B4-BE49-F238E27FC236}">
              <a16:creationId xmlns="" xmlns:a16="http://schemas.microsoft.com/office/drawing/2014/main" id="{00000000-0008-0000-0300-00005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8" name="Picture 207">
          <a:extLst>
            <a:ext uri="{FF2B5EF4-FFF2-40B4-BE49-F238E27FC236}">
              <a16:creationId xmlns="" xmlns:a16="http://schemas.microsoft.com/office/drawing/2014/main" id="{00000000-0008-0000-0300-00005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79" name="Picture 211">
          <a:extLst>
            <a:ext uri="{FF2B5EF4-FFF2-40B4-BE49-F238E27FC236}">
              <a16:creationId xmlns="" xmlns:a16="http://schemas.microsoft.com/office/drawing/2014/main" id="{00000000-0008-0000-0300-00005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0" name="Picture 201">
          <a:extLst>
            <a:ext uri="{FF2B5EF4-FFF2-40B4-BE49-F238E27FC236}">
              <a16:creationId xmlns="" xmlns:a16="http://schemas.microsoft.com/office/drawing/2014/main" id="{00000000-0008-0000-0300-00005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1" name="Picture 207">
          <a:extLst>
            <a:ext uri="{FF2B5EF4-FFF2-40B4-BE49-F238E27FC236}">
              <a16:creationId xmlns="" xmlns:a16="http://schemas.microsoft.com/office/drawing/2014/main" id="{00000000-0008-0000-0300-00005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2" name="Picture 211">
          <a:extLst>
            <a:ext uri="{FF2B5EF4-FFF2-40B4-BE49-F238E27FC236}">
              <a16:creationId xmlns="" xmlns:a16="http://schemas.microsoft.com/office/drawing/2014/main" id="{00000000-0008-0000-0300-00005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3" name="Picture 201">
          <a:extLst>
            <a:ext uri="{FF2B5EF4-FFF2-40B4-BE49-F238E27FC236}">
              <a16:creationId xmlns="" xmlns:a16="http://schemas.microsoft.com/office/drawing/2014/main" id="{00000000-0008-0000-0300-00005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4" name="Picture 207">
          <a:extLst>
            <a:ext uri="{FF2B5EF4-FFF2-40B4-BE49-F238E27FC236}">
              <a16:creationId xmlns="" xmlns:a16="http://schemas.microsoft.com/office/drawing/2014/main" id="{00000000-0008-0000-0300-00006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5" name="Picture 211">
          <a:extLst>
            <a:ext uri="{FF2B5EF4-FFF2-40B4-BE49-F238E27FC236}">
              <a16:creationId xmlns="" xmlns:a16="http://schemas.microsoft.com/office/drawing/2014/main" id="{00000000-0008-0000-0300-00006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6" name="Picture 201">
          <a:extLst>
            <a:ext uri="{FF2B5EF4-FFF2-40B4-BE49-F238E27FC236}">
              <a16:creationId xmlns="" xmlns:a16="http://schemas.microsoft.com/office/drawing/2014/main" id="{00000000-0008-0000-0300-00006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7" name="Picture 207">
          <a:extLst>
            <a:ext uri="{FF2B5EF4-FFF2-40B4-BE49-F238E27FC236}">
              <a16:creationId xmlns="" xmlns:a16="http://schemas.microsoft.com/office/drawing/2014/main" id="{00000000-0008-0000-0300-00006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8" name="Picture 211">
          <a:extLst>
            <a:ext uri="{FF2B5EF4-FFF2-40B4-BE49-F238E27FC236}">
              <a16:creationId xmlns="" xmlns:a16="http://schemas.microsoft.com/office/drawing/2014/main" id="{00000000-0008-0000-0300-00006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9525" cy="9525"/>
    <xdr:sp macro="" textlink="">
      <xdr:nvSpPr>
        <xdr:cNvPr id="5989" name="Picture 201">
          <a:extLst>
            <a:ext uri="{FF2B5EF4-FFF2-40B4-BE49-F238E27FC236}">
              <a16:creationId xmlns="" xmlns:a16="http://schemas.microsoft.com/office/drawing/2014/main" id="{00000000-0008-0000-0300-00006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0" name="Picture 195">
          <a:extLst>
            <a:ext uri="{FF2B5EF4-FFF2-40B4-BE49-F238E27FC236}">
              <a16:creationId xmlns="" xmlns:a16="http://schemas.microsoft.com/office/drawing/2014/main" id="{00000000-0008-0000-0300-00006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1" name="Picture 195">
          <a:extLst>
            <a:ext uri="{FF2B5EF4-FFF2-40B4-BE49-F238E27FC236}">
              <a16:creationId xmlns="" xmlns:a16="http://schemas.microsoft.com/office/drawing/2014/main" id="{00000000-0008-0000-0300-00006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2" name="Picture 129">
          <a:extLst>
            <a:ext uri="{FF2B5EF4-FFF2-40B4-BE49-F238E27FC236}">
              <a16:creationId xmlns="" xmlns:a16="http://schemas.microsoft.com/office/drawing/2014/main" id="{00000000-0008-0000-0300-00006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3" name="Picture 195">
          <a:extLst>
            <a:ext uri="{FF2B5EF4-FFF2-40B4-BE49-F238E27FC236}">
              <a16:creationId xmlns="" xmlns:a16="http://schemas.microsoft.com/office/drawing/2014/main" id="{00000000-0008-0000-0300-00006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4" name="Picture 195">
          <a:extLst>
            <a:ext uri="{FF2B5EF4-FFF2-40B4-BE49-F238E27FC236}">
              <a16:creationId xmlns="" xmlns:a16="http://schemas.microsoft.com/office/drawing/2014/main" id="{00000000-0008-0000-0300-00006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230</xdr:row>
      <xdr:rowOff>0</xdr:rowOff>
    </xdr:from>
    <xdr:ext cx="9525" cy="9525"/>
    <xdr:sp macro="" textlink="">
      <xdr:nvSpPr>
        <xdr:cNvPr id="5995" name="Picture 129">
          <a:extLst>
            <a:ext uri="{FF2B5EF4-FFF2-40B4-BE49-F238E27FC236}">
              <a16:creationId xmlns="" xmlns:a16="http://schemas.microsoft.com/office/drawing/2014/main" id="{00000000-0008-0000-0300-00006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231</xdr:row>
      <xdr:rowOff>0</xdr:rowOff>
    </xdr:from>
    <xdr:ext cx="9525" cy="9525"/>
    <xdr:sp macro="" textlink="">
      <xdr:nvSpPr>
        <xdr:cNvPr id="5996" name="Picture 195">
          <a:extLst>
            <a:ext uri="{FF2B5EF4-FFF2-40B4-BE49-F238E27FC236}">
              <a16:creationId xmlns="" xmlns:a16="http://schemas.microsoft.com/office/drawing/2014/main" id="{00000000-0008-0000-0300-00006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231</xdr:row>
      <xdr:rowOff>0</xdr:rowOff>
    </xdr:from>
    <xdr:ext cx="9525" cy="9525"/>
    <xdr:sp macro="" textlink="">
      <xdr:nvSpPr>
        <xdr:cNvPr id="5997" name="Picture 195">
          <a:extLst>
            <a:ext uri="{FF2B5EF4-FFF2-40B4-BE49-F238E27FC236}">
              <a16:creationId xmlns="" xmlns:a16="http://schemas.microsoft.com/office/drawing/2014/main" id="{00000000-0008-0000-0300-00006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231</xdr:row>
      <xdr:rowOff>0</xdr:rowOff>
    </xdr:from>
    <xdr:ext cx="9525" cy="9525"/>
    <xdr:sp macro="" textlink="">
      <xdr:nvSpPr>
        <xdr:cNvPr id="5998" name="Picture 129">
          <a:extLst>
            <a:ext uri="{FF2B5EF4-FFF2-40B4-BE49-F238E27FC236}">
              <a16:creationId xmlns="" xmlns:a16="http://schemas.microsoft.com/office/drawing/2014/main" id="{00000000-0008-0000-0300-00006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232</xdr:row>
      <xdr:rowOff>0</xdr:rowOff>
    </xdr:from>
    <xdr:ext cx="9525" cy="9525"/>
    <xdr:sp macro="" textlink="">
      <xdr:nvSpPr>
        <xdr:cNvPr id="5999" name="Picture 195">
          <a:extLst>
            <a:ext uri="{FF2B5EF4-FFF2-40B4-BE49-F238E27FC236}">
              <a16:creationId xmlns="" xmlns:a16="http://schemas.microsoft.com/office/drawing/2014/main" id="{00000000-0008-0000-0300-00006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232</xdr:row>
      <xdr:rowOff>0</xdr:rowOff>
    </xdr:from>
    <xdr:ext cx="9525" cy="9525"/>
    <xdr:sp macro="" textlink="">
      <xdr:nvSpPr>
        <xdr:cNvPr id="6000" name="Picture 195">
          <a:extLst>
            <a:ext uri="{FF2B5EF4-FFF2-40B4-BE49-F238E27FC236}">
              <a16:creationId xmlns="" xmlns:a16="http://schemas.microsoft.com/office/drawing/2014/main" id="{00000000-0008-0000-0300-00007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232</xdr:row>
      <xdr:rowOff>0</xdr:rowOff>
    </xdr:from>
    <xdr:ext cx="9525" cy="9525"/>
    <xdr:sp macro="" textlink="">
      <xdr:nvSpPr>
        <xdr:cNvPr id="6001" name="Picture 129">
          <a:extLst>
            <a:ext uri="{FF2B5EF4-FFF2-40B4-BE49-F238E27FC236}">
              <a16:creationId xmlns="" xmlns:a16="http://schemas.microsoft.com/office/drawing/2014/main" id="{00000000-0008-0000-0300-00007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2" name="Picture 129">
          <a:extLst>
            <a:ext uri="{FF2B5EF4-FFF2-40B4-BE49-F238E27FC236}">
              <a16:creationId xmlns="" xmlns:a16="http://schemas.microsoft.com/office/drawing/2014/main" id="{00000000-0008-0000-0300-00007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3" name="Picture 195">
          <a:extLst>
            <a:ext uri="{FF2B5EF4-FFF2-40B4-BE49-F238E27FC236}">
              <a16:creationId xmlns="" xmlns:a16="http://schemas.microsoft.com/office/drawing/2014/main" id="{00000000-0008-0000-0300-00007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4" name="Picture 195">
          <a:extLst>
            <a:ext uri="{FF2B5EF4-FFF2-40B4-BE49-F238E27FC236}">
              <a16:creationId xmlns="" xmlns:a16="http://schemas.microsoft.com/office/drawing/2014/main" id="{00000000-0008-0000-0300-00007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5" name="Picture 129">
          <a:extLst>
            <a:ext uri="{FF2B5EF4-FFF2-40B4-BE49-F238E27FC236}">
              <a16:creationId xmlns="" xmlns:a16="http://schemas.microsoft.com/office/drawing/2014/main" id="{00000000-0008-0000-0300-00007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6" name="Picture 195">
          <a:extLst>
            <a:ext uri="{FF2B5EF4-FFF2-40B4-BE49-F238E27FC236}">
              <a16:creationId xmlns="" xmlns:a16="http://schemas.microsoft.com/office/drawing/2014/main" id="{00000000-0008-0000-0300-00007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7" name="Picture 195">
          <a:extLst>
            <a:ext uri="{FF2B5EF4-FFF2-40B4-BE49-F238E27FC236}">
              <a16:creationId xmlns="" xmlns:a16="http://schemas.microsoft.com/office/drawing/2014/main" id="{00000000-0008-0000-0300-00007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186</xdr:row>
      <xdr:rowOff>0</xdr:rowOff>
    </xdr:from>
    <xdr:ext cx="9525" cy="9525"/>
    <xdr:sp macro="" textlink="">
      <xdr:nvSpPr>
        <xdr:cNvPr id="6008" name="Picture 129">
          <a:extLst>
            <a:ext uri="{FF2B5EF4-FFF2-40B4-BE49-F238E27FC236}">
              <a16:creationId xmlns="" xmlns:a16="http://schemas.microsoft.com/office/drawing/2014/main" id="{00000000-0008-0000-0300-00007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187</xdr:row>
      <xdr:rowOff>0</xdr:rowOff>
    </xdr:from>
    <xdr:ext cx="9525" cy="9525"/>
    <xdr:sp macro="" textlink="">
      <xdr:nvSpPr>
        <xdr:cNvPr id="6009" name="Picture 195">
          <a:extLst>
            <a:ext uri="{FF2B5EF4-FFF2-40B4-BE49-F238E27FC236}">
              <a16:creationId xmlns="" xmlns:a16="http://schemas.microsoft.com/office/drawing/2014/main" id="{00000000-0008-0000-0300-00007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187</xdr:row>
      <xdr:rowOff>0</xdr:rowOff>
    </xdr:from>
    <xdr:ext cx="9525" cy="9525"/>
    <xdr:sp macro="" textlink="">
      <xdr:nvSpPr>
        <xdr:cNvPr id="6010" name="Picture 195">
          <a:extLst>
            <a:ext uri="{FF2B5EF4-FFF2-40B4-BE49-F238E27FC236}">
              <a16:creationId xmlns="" xmlns:a16="http://schemas.microsoft.com/office/drawing/2014/main" id="{00000000-0008-0000-0300-00007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187</xdr:row>
      <xdr:rowOff>0</xdr:rowOff>
    </xdr:from>
    <xdr:ext cx="9525" cy="9525"/>
    <xdr:sp macro="" textlink="">
      <xdr:nvSpPr>
        <xdr:cNvPr id="6011" name="Picture 129">
          <a:extLst>
            <a:ext uri="{FF2B5EF4-FFF2-40B4-BE49-F238E27FC236}">
              <a16:creationId xmlns="" xmlns:a16="http://schemas.microsoft.com/office/drawing/2014/main" id="{00000000-0008-0000-0300-00007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6012" name="Picture 195">
          <a:extLst>
            <a:ext uri="{FF2B5EF4-FFF2-40B4-BE49-F238E27FC236}">
              <a16:creationId xmlns="" xmlns:a16="http://schemas.microsoft.com/office/drawing/2014/main" id="{00000000-0008-0000-0300-00007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6013" name="Picture 195">
          <a:extLst>
            <a:ext uri="{FF2B5EF4-FFF2-40B4-BE49-F238E27FC236}">
              <a16:creationId xmlns="" xmlns:a16="http://schemas.microsoft.com/office/drawing/2014/main" id="{00000000-0008-0000-0300-00007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188</xdr:row>
      <xdr:rowOff>0</xdr:rowOff>
    </xdr:from>
    <xdr:ext cx="9525" cy="9525"/>
    <xdr:sp macro="" textlink="">
      <xdr:nvSpPr>
        <xdr:cNvPr id="6014" name="Picture 129">
          <a:extLst>
            <a:ext uri="{FF2B5EF4-FFF2-40B4-BE49-F238E27FC236}">
              <a16:creationId xmlns="" xmlns:a16="http://schemas.microsoft.com/office/drawing/2014/main" id="{00000000-0008-0000-0300-00007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6015" name="Picture 19">
          <a:extLst>
            <a:ext uri="{FF2B5EF4-FFF2-40B4-BE49-F238E27FC236}">
              <a16:creationId xmlns="" xmlns:a16="http://schemas.microsoft.com/office/drawing/2014/main" id="{00000000-0008-0000-0300-00007F1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247</xdr:row>
      <xdr:rowOff>0</xdr:rowOff>
    </xdr:from>
    <xdr:ext cx="9525" cy="9525"/>
    <xdr:sp macro="" textlink="">
      <xdr:nvSpPr>
        <xdr:cNvPr id="6016" name="Picture 195">
          <a:extLst>
            <a:ext uri="{FF2B5EF4-FFF2-40B4-BE49-F238E27FC236}">
              <a16:creationId xmlns="" xmlns:a16="http://schemas.microsoft.com/office/drawing/2014/main" id="{00000000-0008-0000-0300-00008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247</xdr:row>
      <xdr:rowOff>0</xdr:rowOff>
    </xdr:from>
    <xdr:ext cx="9525" cy="9525"/>
    <xdr:sp macro="" textlink="">
      <xdr:nvSpPr>
        <xdr:cNvPr id="6017" name="Picture 195">
          <a:extLst>
            <a:ext uri="{FF2B5EF4-FFF2-40B4-BE49-F238E27FC236}">
              <a16:creationId xmlns="" xmlns:a16="http://schemas.microsoft.com/office/drawing/2014/main" id="{00000000-0008-0000-0300-00008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247</xdr:row>
      <xdr:rowOff>0</xdr:rowOff>
    </xdr:from>
    <xdr:ext cx="9525" cy="9525"/>
    <xdr:sp macro="" textlink="">
      <xdr:nvSpPr>
        <xdr:cNvPr id="6018" name="Picture 129">
          <a:extLst>
            <a:ext uri="{FF2B5EF4-FFF2-40B4-BE49-F238E27FC236}">
              <a16:creationId xmlns="" xmlns:a16="http://schemas.microsoft.com/office/drawing/2014/main" id="{00000000-0008-0000-0300-00008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19" name="Picture 195">
          <a:extLst>
            <a:ext uri="{FF2B5EF4-FFF2-40B4-BE49-F238E27FC236}">
              <a16:creationId xmlns="" xmlns:a16="http://schemas.microsoft.com/office/drawing/2014/main" id="{00000000-0008-0000-0300-00008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20" name="Picture 195">
          <a:extLst>
            <a:ext uri="{FF2B5EF4-FFF2-40B4-BE49-F238E27FC236}">
              <a16:creationId xmlns="" xmlns:a16="http://schemas.microsoft.com/office/drawing/2014/main" id="{00000000-0008-0000-0300-00008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21" name="Picture 129">
          <a:extLst>
            <a:ext uri="{FF2B5EF4-FFF2-40B4-BE49-F238E27FC236}">
              <a16:creationId xmlns="" xmlns:a16="http://schemas.microsoft.com/office/drawing/2014/main" id="{00000000-0008-0000-0300-00008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22" name="Picture 195">
          <a:extLst>
            <a:ext uri="{FF2B5EF4-FFF2-40B4-BE49-F238E27FC236}">
              <a16:creationId xmlns="" xmlns:a16="http://schemas.microsoft.com/office/drawing/2014/main" id="{00000000-0008-0000-0300-00008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23" name="Picture 195">
          <a:extLst>
            <a:ext uri="{FF2B5EF4-FFF2-40B4-BE49-F238E27FC236}">
              <a16:creationId xmlns="" xmlns:a16="http://schemas.microsoft.com/office/drawing/2014/main" id="{00000000-0008-0000-0300-00008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262</xdr:row>
      <xdr:rowOff>0</xdr:rowOff>
    </xdr:from>
    <xdr:ext cx="9525" cy="9525"/>
    <xdr:sp macro="" textlink="">
      <xdr:nvSpPr>
        <xdr:cNvPr id="6024" name="Picture 129">
          <a:extLst>
            <a:ext uri="{FF2B5EF4-FFF2-40B4-BE49-F238E27FC236}">
              <a16:creationId xmlns="" xmlns:a16="http://schemas.microsoft.com/office/drawing/2014/main" id="{00000000-0008-0000-0300-00008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6025" name="Picture 31">
          <a:extLst>
            <a:ext uri="{FF2B5EF4-FFF2-40B4-BE49-F238E27FC236}">
              <a16:creationId xmlns="" xmlns:a16="http://schemas.microsoft.com/office/drawing/2014/main" id="{00000000-0008-0000-0300-00008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6026" name="Picture 37">
          <a:extLst>
            <a:ext uri="{FF2B5EF4-FFF2-40B4-BE49-F238E27FC236}">
              <a16:creationId xmlns="" xmlns:a16="http://schemas.microsoft.com/office/drawing/2014/main" id="{00000000-0008-0000-0300-00008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52</xdr:row>
      <xdr:rowOff>0</xdr:rowOff>
    </xdr:from>
    <xdr:ext cx="9525" cy="9525"/>
    <xdr:sp macro="" textlink="">
      <xdr:nvSpPr>
        <xdr:cNvPr id="6027" name="Picture 31">
          <a:extLst>
            <a:ext uri="{FF2B5EF4-FFF2-40B4-BE49-F238E27FC236}">
              <a16:creationId xmlns="" xmlns:a16="http://schemas.microsoft.com/office/drawing/2014/main" id="{00000000-0008-0000-0300-00008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52</xdr:row>
      <xdr:rowOff>0</xdr:rowOff>
    </xdr:from>
    <xdr:ext cx="9525" cy="9525"/>
    <xdr:sp macro="" textlink="">
      <xdr:nvSpPr>
        <xdr:cNvPr id="6028" name="Picture 37">
          <a:extLst>
            <a:ext uri="{FF2B5EF4-FFF2-40B4-BE49-F238E27FC236}">
              <a16:creationId xmlns="" xmlns:a16="http://schemas.microsoft.com/office/drawing/2014/main" id="{00000000-0008-0000-0300-00008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63</xdr:row>
      <xdr:rowOff>0</xdr:rowOff>
    </xdr:from>
    <xdr:ext cx="9525" cy="9525"/>
    <xdr:sp macro="" textlink="">
      <xdr:nvSpPr>
        <xdr:cNvPr id="6029" name="Picture 31">
          <a:extLst>
            <a:ext uri="{FF2B5EF4-FFF2-40B4-BE49-F238E27FC236}">
              <a16:creationId xmlns="" xmlns:a16="http://schemas.microsoft.com/office/drawing/2014/main" id="{00000000-0008-0000-0300-00008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63</xdr:row>
      <xdr:rowOff>0</xdr:rowOff>
    </xdr:from>
    <xdr:ext cx="9525" cy="9525"/>
    <xdr:sp macro="" textlink="">
      <xdr:nvSpPr>
        <xdr:cNvPr id="6030" name="Picture 37">
          <a:extLst>
            <a:ext uri="{FF2B5EF4-FFF2-40B4-BE49-F238E27FC236}">
              <a16:creationId xmlns="" xmlns:a16="http://schemas.microsoft.com/office/drawing/2014/main" id="{00000000-0008-0000-0300-00008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62</xdr:row>
      <xdr:rowOff>0</xdr:rowOff>
    </xdr:from>
    <xdr:ext cx="9525" cy="9525"/>
    <xdr:sp macro="" textlink="">
      <xdr:nvSpPr>
        <xdr:cNvPr id="6031" name="Picture 31">
          <a:extLst>
            <a:ext uri="{FF2B5EF4-FFF2-40B4-BE49-F238E27FC236}">
              <a16:creationId xmlns="" xmlns:a16="http://schemas.microsoft.com/office/drawing/2014/main" id="{00000000-0008-0000-0300-00008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62</xdr:row>
      <xdr:rowOff>0</xdr:rowOff>
    </xdr:from>
    <xdr:ext cx="9525" cy="9525"/>
    <xdr:sp macro="" textlink="">
      <xdr:nvSpPr>
        <xdr:cNvPr id="6032" name="Picture 37">
          <a:extLst>
            <a:ext uri="{FF2B5EF4-FFF2-40B4-BE49-F238E27FC236}">
              <a16:creationId xmlns="" xmlns:a16="http://schemas.microsoft.com/office/drawing/2014/main" id="{00000000-0008-0000-0300-00009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62</xdr:row>
      <xdr:rowOff>0</xdr:rowOff>
    </xdr:from>
    <xdr:ext cx="9525" cy="9525"/>
    <xdr:sp macro="" textlink="">
      <xdr:nvSpPr>
        <xdr:cNvPr id="6033" name="Picture 31">
          <a:extLst>
            <a:ext uri="{FF2B5EF4-FFF2-40B4-BE49-F238E27FC236}">
              <a16:creationId xmlns="" xmlns:a16="http://schemas.microsoft.com/office/drawing/2014/main" id="{00000000-0008-0000-0300-00009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62</xdr:row>
      <xdr:rowOff>0</xdr:rowOff>
    </xdr:from>
    <xdr:ext cx="9525" cy="9525"/>
    <xdr:sp macro="" textlink="">
      <xdr:nvSpPr>
        <xdr:cNvPr id="6034" name="Picture 37">
          <a:extLst>
            <a:ext uri="{FF2B5EF4-FFF2-40B4-BE49-F238E27FC236}">
              <a16:creationId xmlns="" xmlns:a16="http://schemas.microsoft.com/office/drawing/2014/main" id="{00000000-0008-0000-0300-00009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76</xdr:row>
      <xdr:rowOff>0</xdr:rowOff>
    </xdr:from>
    <xdr:ext cx="9525" cy="9525"/>
    <xdr:sp macro="" textlink="">
      <xdr:nvSpPr>
        <xdr:cNvPr id="6035" name="Picture 31">
          <a:extLst>
            <a:ext uri="{FF2B5EF4-FFF2-40B4-BE49-F238E27FC236}">
              <a16:creationId xmlns="" xmlns:a16="http://schemas.microsoft.com/office/drawing/2014/main" id="{00000000-0008-0000-0300-00009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76</xdr:row>
      <xdr:rowOff>0</xdr:rowOff>
    </xdr:from>
    <xdr:ext cx="9525" cy="9525"/>
    <xdr:sp macro="" textlink="">
      <xdr:nvSpPr>
        <xdr:cNvPr id="6036" name="Picture 37">
          <a:extLst>
            <a:ext uri="{FF2B5EF4-FFF2-40B4-BE49-F238E27FC236}">
              <a16:creationId xmlns="" xmlns:a16="http://schemas.microsoft.com/office/drawing/2014/main" id="{00000000-0008-0000-0300-00009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76</xdr:row>
      <xdr:rowOff>0</xdr:rowOff>
    </xdr:from>
    <xdr:ext cx="9525" cy="9525"/>
    <xdr:sp macro="" textlink="">
      <xdr:nvSpPr>
        <xdr:cNvPr id="6037" name="Picture 31">
          <a:extLst>
            <a:ext uri="{FF2B5EF4-FFF2-40B4-BE49-F238E27FC236}">
              <a16:creationId xmlns="" xmlns:a16="http://schemas.microsoft.com/office/drawing/2014/main" id="{00000000-0008-0000-0300-00009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76</xdr:row>
      <xdr:rowOff>0</xdr:rowOff>
    </xdr:from>
    <xdr:ext cx="9525" cy="9525"/>
    <xdr:sp macro="" textlink="">
      <xdr:nvSpPr>
        <xdr:cNvPr id="6038" name="Picture 37">
          <a:extLst>
            <a:ext uri="{FF2B5EF4-FFF2-40B4-BE49-F238E27FC236}">
              <a16:creationId xmlns="" xmlns:a16="http://schemas.microsoft.com/office/drawing/2014/main" id="{00000000-0008-0000-0300-00009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181</xdr:row>
      <xdr:rowOff>280147</xdr:rowOff>
    </xdr:from>
    <xdr:ext cx="9525" cy="9525"/>
    <xdr:sp macro="" textlink="">
      <xdr:nvSpPr>
        <xdr:cNvPr id="6039" name="Picture 129">
          <a:extLst>
            <a:ext uri="{FF2B5EF4-FFF2-40B4-BE49-F238E27FC236}">
              <a16:creationId xmlns="" xmlns:a16="http://schemas.microsoft.com/office/drawing/2014/main" id="{00000000-0008-0000-0300-000097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182</xdr:row>
      <xdr:rowOff>280147</xdr:rowOff>
    </xdr:from>
    <xdr:ext cx="9525" cy="9525"/>
    <xdr:sp macro="" textlink="">
      <xdr:nvSpPr>
        <xdr:cNvPr id="6040" name="Picture 129">
          <a:extLst>
            <a:ext uri="{FF2B5EF4-FFF2-40B4-BE49-F238E27FC236}">
              <a16:creationId xmlns="" xmlns:a16="http://schemas.microsoft.com/office/drawing/2014/main" id="{00000000-0008-0000-0300-000098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183</xdr:row>
      <xdr:rowOff>280147</xdr:rowOff>
    </xdr:from>
    <xdr:ext cx="9525" cy="9525"/>
    <xdr:sp macro="" textlink="">
      <xdr:nvSpPr>
        <xdr:cNvPr id="6041" name="Picture 129">
          <a:extLst>
            <a:ext uri="{FF2B5EF4-FFF2-40B4-BE49-F238E27FC236}">
              <a16:creationId xmlns="" xmlns:a16="http://schemas.microsoft.com/office/drawing/2014/main" id="{00000000-0008-0000-0300-000099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184</xdr:row>
      <xdr:rowOff>280147</xdr:rowOff>
    </xdr:from>
    <xdr:ext cx="9525" cy="9525"/>
    <xdr:sp macro="" textlink="">
      <xdr:nvSpPr>
        <xdr:cNvPr id="6042" name="Picture 129">
          <a:extLst>
            <a:ext uri="{FF2B5EF4-FFF2-40B4-BE49-F238E27FC236}">
              <a16:creationId xmlns="" xmlns:a16="http://schemas.microsoft.com/office/drawing/2014/main" id="{00000000-0008-0000-0300-00009A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185</xdr:row>
      <xdr:rowOff>280147</xdr:rowOff>
    </xdr:from>
    <xdr:ext cx="9525" cy="9525"/>
    <xdr:sp macro="" textlink="">
      <xdr:nvSpPr>
        <xdr:cNvPr id="6043" name="Picture 129">
          <a:extLst>
            <a:ext uri="{FF2B5EF4-FFF2-40B4-BE49-F238E27FC236}">
              <a16:creationId xmlns="" xmlns:a16="http://schemas.microsoft.com/office/drawing/2014/main" id="{00000000-0008-0000-0300-00009B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186</xdr:row>
      <xdr:rowOff>280147</xdr:rowOff>
    </xdr:from>
    <xdr:ext cx="9525" cy="9525"/>
    <xdr:sp macro="" textlink="">
      <xdr:nvSpPr>
        <xdr:cNvPr id="6044" name="Picture 129">
          <a:extLst>
            <a:ext uri="{FF2B5EF4-FFF2-40B4-BE49-F238E27FC236}">
              <a16:creationId xmlns="" xmlns:a16="http://schemas.microsoft.com/office/drawing/2014/main" id="{00000000-0008-0000-0300-00009C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187</xdr:row>
      <xdr:rowOff>280147</xdr:rowOff>
    </xdr:from>
    <xdr:ext cx="9525" cy="9525"/>
    <xdr:sp macro="" textlink="">
      <xdr:nvSpPr>
        <xdr:cNvPr id="6045" name="Picture 129">
          <a:extLst>
            <a:ext uri="{FF2B5EF4-FFF2-40B4-BE49-F238E27FC236}">
              <a16:creationId xmlns="" xmlns:a16="http://schemas.microsoft.com/office/drawing/2014/main" id="{00000000-0008-0000-0300-00009D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188</xdr:row>
      <xdr:rowOff>280147</xdr:rowOff>
    </xdr:from>
    <xdr:ext cx="9525" cy="9525"/>
    <xdr:sp macro="" textlink="">
      <xdr:nvSpPr>
        <xdr:cNvPr id="6046" name="Picture 129">
          <a:extLst>
            <a:ext uri="{FF2B5EF4-FFF2-40B4-BE49-F238E27FC236}">
              <a16:creationId xmlns="" xmlns:a16="http://schemas.microsoft.com/office/drawing/2014/main" id="{00000000-0008-0000-0300-00009E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229</xdr:row>
      <xdr:rowOff>0</xdr:rowOff>
    </xdr:from>
    <xdr:ext cx="9525" cy="9525"/>
    <xdr:sp macro="" textlink="">
      <xdr:nvSpPr>
        <xdr:cNvPr id="6047" name="Picture 129">
          <a:extLst>
            <a:ext uri="{FF2B5EF4-FFF2-40B4-BE49-F238E27FC236}">
              <a16:creationId xmlns="" xmlns:a16="http://schemas.microsoft.com/office/drawing/2014/main" id="{00000000-0008-0000-0300-00009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229</xdr:row>
      <xdr:rowOff>0</xdr:rowOff>
    </xdr:from>
    <xdr:ext cx="9525" cy="9525"/>
    <xdr:sp macro="" textlink="">
      <xdr:nvSpPr>
        <xdr:cNvPr id="6048" name="Picture 195">
          <a:extLst>
            <a:ext uri="{FF2B5EF4-FFF2-40B4-BE49-F238E27FC236}">
              <a16:creationId xmlns="" xmlns:a16="http://schemas.microsoft.com/office/drawing/2014/main" id="{00000000-0008-0000-0300-0000A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49" name="Picture 201">
          <a:extLst>
            <a:ext uri="{FF2B5EF4-FFF2-40B4-BE49-F238E27FC236}">
              <a16:creationId xmlns="" xmlns:a16="http://schemas.microsoft.com/office/drawing/2014/main" id="{00000000-0008-0000-0300-0000A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0" name="Picture 207">
          <a:extLst>
            <a:ext uri="{FF2B5EF4-FFF2-40B4-BE49-F238E27FC236}">
              <a16:creationId xmlns="" xmlns:a16="http://schemas.microsoft.com/office/drawing/2014/main" id="{00000000-0008-0000-0300-0000A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1" name="Picture 211">
          <a:extLst>
            <a:ext uri="{FF2B5EF4-FFF2-40B4-BE49-F238E27FC236}">
              <a16:creationId xmlns="" xmlns:a16="http://schemas.microsoft.com/office/drawing/2014/main" id="{00000000-0008-0000-0300-0000A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229</xdr:row>
      <xdr:rowOff>0</xdr:rowOff>
    </xdr:from>
    <xdr:ext cx="9525" cy="9525"/>
    <xdr:sp macro="" textlink="">
      <xdr:nvSpPr>
        <xdr:cNvPr id="6052" name="Picture 195">
          <a:extLst>
            <a:ext uri="{FF2B5EF4-FFF2-40B4-BE49-F238E27FC236}">
              <a16:creationId xmlns="" xmlns:a16="http://schemas.microsoft.com/office/drawing/2014/main" id="{00000000-0008-0000-0300-0000A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3" name="Picture 201">
          <a:extLst>
            <a:ext uri="{FF2B5EF4-FFF2-40B4-BE49-F238E27FC236}">
              <a16:creationId xmlns="" xmlns:a16="http://schemas.microsoft.com/office/drawing/2014/main" id="{00000000-0008-0000-0300-0000A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4" name="Picture 207">
          <a:extLst>
            <a:ext uri="{FF2B5EF4-FFF2-40B4-BE49-F238E27FC236}">
              <a16:creationId xmlns="" xmlns:a16="http://schemas.microsoft.com/office/drawing/2014/main" id="{00000000-0008-0000-0300-0000A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5" name="Picture 211">
          <a:extLst>
            <a:ext uri="{FF2B5EF4-FFF2-40B4-BE49-F238E27FC236}">
              <a16:creationId xmlns="" xmlns:a16="http://schemas.microsoft.com/office/drawing/2014/main" id="{00000000-0008-0000-0300-0000A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6" name="Picture 201">
          <a:extLst>
            <a:ext uri="{FF2B5EF4-FFF2-40B4-BE49-F238E27FC236}">
              <a16:creationId xmlns="" xmlns:a16="http://schemas.microsoft.com/office/drawing/2014/main" id="{00000000-0008-0000-0300-0000A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7" name="Picture 207">
          <a:extLst>
            <a:ext uri="{FF2B5EF4-FFF2-40B4-BE49-F238E27FC236}">
              <a16:creationId xmlns="" xmlns:a16="http://schemas.microsoft.com/office/drawing/2014/main" id="{00000000-0008-0000-0300-0000A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8" name="Picture 211">
          <a:extLst>
            <a:ext uri="{FF2B5EF4-FFF2-40B4-BE49-F238E27FC236}">
              <a16:creationId xmlns="" xmlns:a16="http://schemas.microsoft.com/office/drawing/2014/main" id="{00000000-0008-0000-0300-0000A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59" name="Picture 201">
          <a:extLst>
            <a:ext uri="{FF2B5EF4-FFF2-40B4-BE49-F238E27FC236}">
              <a16:creationId xmlns="" xmlns:a16="http://schemas.microsoft.com/office/drawing/2014/main" id="{00000000-0008-0000-0300-0000A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0" name="Picture 207">
          <a:extLst>
            <a:ext uri="{FF2B5EF4-FFF2-40B4-BE49-F238E27FC236}">
              <a16:creationId xmlns="" xmlns:a16="http://schemas.microsoft.com/office/drawing/2014/main" id="{00000000-0008-0000-0300-0000A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1" name="Picture 211">
          <a:extLst>
            <a:ext uri="{FF2B5EF4-FFF2-40B4-BE49-F238E27FC236}">
              <a16:creationId xmlns="" xmlns:a16="http://schemas.microsoft.com/office/drawing/2014/main" id="{00000000-0008-0000-0300-0000A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2" name="Picture 201">
          <a:extLst>
            <a:ext uri="{FF2B5EF4-FFF2-40B4-BE49-F238E27FC236}">
              <a16:creationId xmlns="" xmlns:a16="http://schemas.microsoft.com/office/drawing/2014/main" id="{00000000-0008-0000-0300-0000A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3" name="Picture 207">
          <a:extLst>
            <a:ext uri="{FF2B5EF4-FFF2-40B4-BE49-F238E27FC236}">
              <a16:creationId xmlns="" xmlns:a16="http://schemas.microsoft.com/office/drawing/2014/main" id="{00000000-0008-0000-0300-0000A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4" name="Picture 211">
          <a:extLst>
            <a:ext uri="{FF2B5EF4-FFF2-40B4-BE49-F238E27FC236}">
              <a16:creationId xmlns="" xmlns:a16="http://schemas.microsoft.com/office/drawing/2014/main" id="{00000000-0008-0000-0300-0000B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5" name="Picture 201">
          <a:extLst>
            <a:ext uri="{FF2B5EF4-FFF2-40B4-BE49-F238E27FC236}">
              <a16:creationId xmlns="" xmlns:a16="http://schemas.microsoft.com/office/drawing/2014/main" id="{00000000-0008-0000-0300-0000B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6" name="Picture 207">
          <a:extLst>
            <a:ext uri="{FF2B5EF4-FFF2-40B4-BE49-F238E27FC236}">
              <a16:creationId xmlns="" xmlns:a16="http://schemas.microsoft.com/office/drawing/2014/main" id="{00000000-0008-0000-0300-0000B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7" name="Picture 211">
          <a:extLst>
            <a:ext uri="{FF2B5EF4-FFF2-40B4-BE49-F238E27FC236}">
              <a16:creationId xmlns="" xmlns:a16="http://schemas.microsoft.com/office/drawing/2014/main" id="{00000000-0008-0000-0300-0000B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8" name="Picture 201">
          <a:extLst>
            <a:ext uri="{FF2B5EF4-FFF2-40B4-BE49-F238E27FC236}">
              <a16:creationId xmlns="" xmlns:a16="http://schemas.microsoft.com/office/drawing/2014/main" id="{00000000-0008-0000-0300-0000B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69" name="Picture 207">
          <a:extLst>
            <a:ext uri="{FF2B5EF4-FFF2-40B4-BE49-F238E27FC236}">
              <a16:creationId xmlns="" xmlns:a16="http://schemas.microsoft.com/office/drawing/2014/main" id="{00000000-0008-0000-0300-0000B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0" name="Picture 211">
          <a:extLst>
            <a:ext uri="{FF2B5EF4-FFF2-40B4-BE49-F238E27FC236}">
              <a16:creationId xmlns="" xmlns:a16="http://schemas.microsoft.com/office/drawing/2014/main" id="{00000000-0008-0000-0300-0000B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1" name="Picture 201">
          <a:extLst>
            <a:ext uri="{FF2B5EF4-FFF2-40B4-BE49-F238E27FC236}">
              <a16:creationId xmlns="" xmlns:a16="http://schemas.microsoft.com/office/drawing/2014/main" id="{00000000-0008-0000-0300-0000B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2" name="Picture 207">
          <a:extLst>
            <a:ext uri="{FF2B5EF4-FFF2-40B4-BE49-F238E27FC236}">
              <a16:creationId xmlns="" xmlns:a16="http://schemas.microsoft.com/office/drawing/2014/main" id="{00000000-0008-0000-0300-0000B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3" name="Picture 211">
          <a:extLst>
            <a:ext uri="{FF2B5EF4-FFF2-40B4-BE49-F238E27FC236}">
              <a16:creationId xmlns="" xmlns:a16="http://schemas.microsoft.com/office/drawing/2014/main" id="{00000000-0008-0000-0300-0000B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4" name="Picture 201">
          <a:extLst>
            <a:ext uri="{FF2B5EF4-FFF2-40B4-BE49-F238E27FC236}">
              <a16:creationId xmlns="" xmlns:a16="http://schemas.microsoft.com/office/drawing/2014/main" id="{00000000-0008-0000-0300-0000B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5" name="Picture 207">
          <a:extLst>
            <a:ext uri="{FF2B5EF4-FFF2-40B4-BE49-F238E27FC236}">
              <a16:creationId xmlns="" xmlns:a16="http://schemas.microsoft.com/office/drawing/2014/main" id="{00000000-0008-0000-0300-0000B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6" name="Picture 211">
          <a:extLst>
            <a:ext uri="{FF2B5EF4-FFF2-40B4-BE49-F238E27FC236}">
              <a16:creationId xmlns="" xmlns:a16="http://schemas.microsoft.com/office/drawing/2014/main" id="{00000000-0008-0000-0300-0000B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7" name="Picture 201">
          <a:extLst>
            <a:ext uri="{FF2B5EF4-FFF2-40B4-BE49-F238E27FC236}">
              <a16:creationId xmlns="" xmlns:a16="http://schemas.microsoft.com/office/drawing/2014/main" id="{00000000-0008-0000-0300-0000B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8" name="Picture 207">
          <a:extLst>
            <a:ext uri="{FF2B5EF4-FFF2-40B4-BE49-F238E27FC236}">
              <a16:creationId xmlns="" xmlns:a16="http://schemas.microsoft.com/office/drawing/2014/main" id="{00000000-0008-0000-0300-0000B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79" name="Picture 211">
          <a:extLst>
            <a:ext uri="{FF2B5EF4-FFF2-40B4-BE49-F238E27FC236}">
              <a16:creationId xmlns="" xmlns:a16="http://schemas.microsoft.com/office/drawing/2014/main" id="{00000000-0008-0000-0300-0000B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0" name="Picture 201">
          <a:extLst>
            <a:ext uri="{FF2B5EF4-FFF2-40B4-BE49-F238E27FC236}">
              <a16:creationId xmlns="" xmlns:a16="http://schemas.microsoft.com/office/drawing/2014/main" id="{00000000-0008-0000-0300-0000C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1" name="Picture 207">
          <a:extLst>
            <a:ext uri="{FF2B5EF4-FFF2-40B4-BE49-F238E27FC236}">
              <a16:creationId xmlns="" xmlns:a16="http://schemas.microsoft.com/office/drawing/2014/main" id="{00000000-0008-0000-0300-0000C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2" name="Picture 211">
          <a:extLst>
            <a:ext uri="{FF2B5EF4-FFF2-40B4-BE49-F238E27FC236}">
              <a16:creationId xmlns="" xmlns:a16="http://schemas.microsoft.com/office/drawing/2014/main" id="{00000000-0008-0000-0300-0000C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3" name="Picture 201">
          <a:extLst>
            <a:ext uri="{FF2B5EF4-FFF2-40B4-BE49-F238E27FC236}">
              <a16:creationId xmlns="" xmlns:a16="http://schemas.microsoft.com/office/drawing/2014/main" id="{00000000-0008-0000-0300-0000C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4" name="Picture 207">
          <a:extLst>
            <a:ext uri="{FF2B5EF4-FFF2-40B4-BE49-F238E27FC236}">
              <a16:creationId xmlns="" xmlns:a16="http://schemas.microsoft.com/office/drawing/2014/main" id="{00000000-0008-0000-0300-0000C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5" name="Picture 211">
          <a:extLst>
            <a:ext uri="{FF2B5EF4-FFF2-40B4-BE49-F238E27FC236}">
              <a16:creationId xmlns="" xmlns:a16="http://schemas.microsoft.com/office/drawing/2014/main" id="{00000000-0008-0000-0300-0000C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6" name="Picture 201">
          <a:extLst>
            <a:ext uri="{FF2B5EF4-FFF2-40B4-BE49-F238E27FC236}">
              <a16:creationId xmlns="" xmlns:a16="http://schemas.microsoft.com/office/drawing/2014/main" id="{00000000-0008-0000-0300-0000C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7" name="Picture 207">
          <a:extLst>
            <a:ext uri="{FF2B5EF4-FFF2-40B4-BE49-F238E27FC236}">
              <a16:creationId xmlns="" xmlns:a16="http://schemas.microsoft.com/office/drawing/2014/main" id="{00000000-0008-0000-0300-0000C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8" name="Picture 211">
          <a:extLst>
            <a:ext uri="{FF2B5EF4-FFF2-40B4-BE49-F238E27FC236}">
              <a16:creationId xmlns="" xmlns:a16="http://schemas.microsoft.com/office/drawing/2014/main" id="{00000000-0008-0000-0300-0000C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89" name="Picture 201">
          <a:extLst>
            <a:ext uri="{FF2B5EF4-FFF2-40B4-BE49-F238E27FC236}">
              <a16:creationId xmlns="" xmlns:a16="http://schemas.microsoft.com/office/drawing/2014/main" id="{00000000-0008-0000-0300-0000C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0" name="Picture 207">
          <a:extLst>
            <a:ext uri="{FF2B5EF4-FFF2-40B4-BE49-F238E27FC236}">
              <a16:creationId xmlns="" xmlns:a16="http://schemas.microsoft.com/office/drawing/2014/main" id="{00000000-0008-0000-0300-0000C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1" name="Picture 211">
          <a:extLst>
            <a:ext uri="{FF2B5EF4-FFF2-40B4-BE49-F238E27FC236}">
              <a16:creationId xmlns="" xmlns:a16="http://schemas.microsoft.com/office/drawing/2014/main" id="{00000000-0008-0000-0300-0000C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2" name="Picture 201">
          <a:extLst>
            <a:ext uri="{FF2B5EF4-FFF2-40B4-BE49-F238E27FC236}">
              <a16:creationId xmlns="" xmlns:a16="http://schemas.microsoft.com/office/drawing/2014/main" id="{00000000-0008-0000-0300-0000C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3" name="Picture 207">
          <a:extLst>
            <a:ext uri="{FF2B5EF4-FFF2-40B4-BE49-F238E27FC236}">
              <a16:creationId xmlns="" xmlns:a16="http://schemas.microsoft.com/office/drawing/2014/main" id="{00000000-0008-0000-0300-0000C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4" name="Picture 211">
          <a:extLst>
            <a:ext uri="{FF2B5EF4-FFF2-40B4-BE49-F238E27FC236}">
              <a16:creationId xmlns="" xmlns:a16="http://schemas.microsoft.com/office/drawing/2014/main" id="{00000000-0008-0000-0300-0000C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5" name="Picture 201">
          <a:extLst>
            <a:ext uri="{FF2B5EF4-FFF2-40B4-BE49-F238E27FC236}">
              <a16:creationId xmlns="" xmlns:a16="http://schemas.microsoft.com/office/drawing/2014/main" id="{00000000-0008-0000-0300-0000C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6" name="Picture 207">
          <a:extLst>
            <a:ext uri="{FF2B5EF4-FFF2-40B4-BE49-F238E27FC236}">
              <a16:creationId xmlns="" xmlns:a16="http://schemas.microsoft.com/office/drawing/2014/main" id="{00000000-0008-0000-0300-0000D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7" name="Picture 211">
          <a:extLst>
            <a:ext uri="{FF2B5EF4-FFF2-40B4-BE49-F238E27FC236}">
              <a16:creationId xmlns="" xmlns:a16="http://schemas.microsoft.com/office/drawing/2014/main" id="{00000000-0008-0000-0300-0000D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8" name="Picture 201">
          <a:extLst>
            <a:ext uri="{FF2B5EF4-FFF2-40B4-BE49-F238E27FC236}">
              <a16:creationId xmlns="" xmlns:a16="http://schemas.microsoft.com/office/drawing/2014/main" id="{00000000-0008-0000-0300-0000D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099" name="Picture 207">
          <a:extLst>
            <a:ext uri="{FF2B5EF4-FFF2-40B4-BE49-F238E27FC236}">
              <a16:creationId xmlns="" xmlns:a16="http://schemas.microsoft.com/office/drawing/2014/main" id="{00000000-0008-0000-0300-0000D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0" name="Picture 211">
          <a:extLst>
            <a:ext uri="{FF2B5EF4-FFF2-40B4-BE49-F238E27FC236}">
              <a16:creationId xmlns="" xmlns:a16="http://schemas.microsoft.com/office/drawing/2014/main" id="{00000000-0008-0000-0300-0000D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1" name="Picture 201">
          <a:extLst>
            <a:ext uri="{FF2B5EF4-FFF2-40B4-BE49-F238E27FC236}">
              <a16:creationId xmlns="" xmlns:a16="http://schemas.microsoft.com/office/drawing/2014/main" id="{00000000-0008-0000-0300-0000D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2" name="Picture 207">
          <a:extLst>
            <a:ext uri="{FF2B5EF4-FFF2-40B4-BE49-F238E27FC236}">
              <a16:creationId xmlns="" xmlns:a16="http://schemas.microsoft.com/office/drawing/2014/main" id="{00000000-0008-0000-0300-0000D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3" name="Picture 211">
          <a:extLst>
            <a:ext uri="{FF2B5EF4-FFF2-40B4-BE49-F238E27FC236}">
              <a16:creationId xmlns="" xmlns:a16="http://schemas.microsoft.com/office/drawing/2014/main" id="{00000000-0008-0000-0300-0000D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4" name="Picture 211">
          <a:extLst>
            <a:ext uri="{FF2B5EF4-FFF2-40B4-BE49-F238E27FC236}">
              <a16:creationId xmlns="" xmlns:a16="http://schemas.microsoft.com/office/drawing/2014/main" id="{00000000-0008-0000-0300-0000D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5" name="Picture 201">
          <a:extLst>
            <a:ext uri="{FF2B5EF4-FFF2-40B4-BE49-F238E27FC236}">
              <a16:creationId xmlns="" xmlns:a16="http://schemas.microsoft.com/office/drawing/2014/main" id="{00000000-0008-0000-0300-0000D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6" name="Picture 207">
          <a:extLst>
            <a:ext uri="{FF2B5EF4-FFF2-40B4-BE49-F238E27FC236}">
              <a16:creationId xmlns="" xmlns:a16="http://schemas.microsoft.com/office/drawing/2014/main" id="{00000000-0008-0000-0300-0000D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7" name="Picture 211">
          <a:extLst>
            <a:ext uri="{FF2B5EF4-FFF2-40B4-BE49-F238E27FC236}">
              <a16:creationId xmlns="" xmlns:a16="http://schemas.microsoft.com/office/drawing/2014/main" id="{00000000-0008-0000-0300-0000D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8" name="Picture 201">
          <a:extLst>
            <a:ext uri="{FF2B5EF4-FFF2-40B4-BE49-F238E27FC236}">
              <a16:creationId xmlns="" xmlns:a16="http://schemas.microsoft.com/office/drawing/2014/main" id="{00000000-0008-0000-0300-0000D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09" name="Picture 207">
          <a:extLst>
            <a:ext uri="{FF2B5EF4-FFF2-40B4-BE49-F238E27FC236}">
              <a16:creationId xmlns="" xmlns:a16="http://schemas.microsoft.com/office/drawing/2014/main" id="{00000000-0008-0000-0300-0000D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0" name="Picture 211">
          <a:extLst>
            <a:ext uri="{FF2B5EF4-FFF2-40B4-BE49-F238E27FC236}">
              <a16:creationId xmlns="" xmlns:a16="http://schemas.microsoft.com/office/drawing/2014/main" id="{00000000-0008-0000-0300-0000D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1" name="Picture 201">
          <a:extLst>
            <a:ext uri="{FF2B5EF4-FFF2-40B4-BE49-F238E27FC236}">
              <a16:creationId xmlns="" xmlns:a16="http://schemas.microsoft.com/office/drawing/2014/main" id="{00000000-0008-0000-0300-0000D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2" name="Picture 207">
          <a:extLst>
            <a:ext uri="{FF2B5EF4-FFF2-40B4-BE49-F238E27FC236}">
              <a16:creationId xmlns="" xmlns:a16="http://schemas.microsoft.com/office/drawing/2014/main" id="{00000000-0008-0000-0300-0000E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3" name="Picture 211">
          <a:extLst>
            <a:ext uri="{FF2B5EF4-FFF2-40B4-BE49-F238E27FC236}">
              <a16:creationId xmlns="" xmlns:a16="http://schemas.microsoft.com/office/drawing/2014/main" id="{00000000-0008-0000-0300-0000E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4" name="Picture 201">
          <a:extLst>
            <a:ext uri="{FF2B5EF4-FFF2-40B4-BE49-F238E27FC236}">
              <a16:creationId xmlns="" xmlns:a16="http://schemas.microsoft.com/office/drawing/2014/main" id="{00000000-0008-0000-0300-0000E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5" name="Picture 207">
          <a:extLst>
            <a:ext uri="{FF2B5EF4-FFF2-40B4-BE49-F238E27FC236}">
              <a16:creationId xmlns="" xmlns:a16="http://schemas.microsoft.com/office/drawing/2014/main" id="{00000000-0008-0000-0300-0000E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6" name="Picture 211">
          <a:extLst>
            <a:ext uri="{FF2B5EF4-FFF2-40B4-BE49-F238E27FC236}">
              <a16:creationId xmlns="" xmlns:a16="http://schemas.microsoft.com/office/drawing/2014/main" id="{00000000-0008-0000-0300-0000E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7" name="Picture 201">
          <a:extLst>
            <a:ext uri="{FF2B5EF4-FFF2-40B4-BE49-F238E27FC236}">
              <a16:creationId xmlns="" xmlns:a16="http://schemas.microsoft.com/office/drawing/2014/main" id="{00000000-0008-0000-0300-0000E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8" name="Picture 207">
          <a:extLst>
            <a:ext uri="{FF2B5EF4-FFF2-40B4-BE49-F238E27FC236}">
              <a16:creationId xmlns="" xmlns:a16="http://schemas.microsoft.com/office/drawing/2014/main" id="{00000000-0008-0000-0300-0000E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19" name="Picture 211">
          <a:extLst>
            <a:ext uri="{FF2B5EF4-FFF2-40B4-BE49-F238E27FC236}">
              <a16:creationId xmlns="" xmlns:a16="http://schemas.microsoft.com/office/drawing/2014/main" id="{00000000-0008-0000-0300-0000E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0" name="Picture 201">
          <a:extLst>
            <a:ext uri="{FF2B5EF4-FFF2-40B4-BE49-F238E27FC236}">
              <a16:creationId xmlns="" xmlns:a16="http://schemas.microsoft.com/office/drawing/2014/main" id="{00000000-0008-0000-0300-0000E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1" name="Picture 207">
          <a:extLst>
            <a:ext uri="{FF2B5EF4-FFF2-40B4-BE49-F238E27FC236}">
              <a16:creationId xmlns="" xmlns:a16="http://schemas.microsoft.com/office/drawing/2014/main" id="{00000000-0008-0000-0300-0000E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2" name="Picture 211">
          <a:extLst>
            <a:ext uri="{FF2B5EF4-FFF2-40B4-BE49-F238E27FC236}">
              <a16:creationId xmlns="" xmlns:a16="http://schemas.microsoft.com/office/drawing/2014/main" id="{00000000-0008-0000-0300-0000E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3" name="Picture 201">
          <a:extLst>
            <a:ext uri="{FF2B5EF4-FFF2-40B4-BE49-F238E27FC236}">
              <a16:creationId xmlns="" xmlns:a16="http://schemas.microsoft.com/office/drawing/2014/main" id="{00000000-0008-0000-0300-0000E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4" name="Picture 207">
          <a:extLst>
            <a:ext uri="{FF2B5EF4-FFF2-40B4-BE49-F238E27FC236}">
              <a16:creationId xmlns="" xmlns:a16="http://schemas.microsoft.com/office/drawing/2014/main" id="{00000000-0008-0000-0300-0000E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5" name="Picture 211">
          <a:extLst>
            <a:ext uri="{FF2B5EF4-FFF2-40B4-BE49-F238E27FC236}">
              <a16:creationId xmlns="" xmlns:a16="http://schemas.microsoft.com/office/drawing/2014/main" id="{00000000-0008-0000-0300-0000E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6" name="Picture 201">
          <a:extLst>
            <a:ext uri="{FF2B5EF4-FFF2-40B4-BE49-F238E27FC236}">
              <a16:creationId xmlns="" xmlns:a16="http://schemas.microsoft.com/office/drawing/2014/main" id="{00000000-0008-0000-0300-0000E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7" name="Picture 207">
          <a:extLst>
            <a:ext uri="{FF2B5EF4-FFF2-40B4-BE49-F238E27FC236}">
              <a16:creationId xmlns="" xmlns:a16="http://schemas.microsoft.com/office/drawing/2014/main" id="{00000000-0008-0000-0300-0000E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8" name="Picture 211">
          <a:extLst>
            <a:ext uri="{FF2B5EF4-FFF2-40B4-BE49-F238E27FC236}">
              <a16:creationId xmlns="" xmlns:a16="http://schemas.microsoft.com/office/drawing/2014/main" id="{00000000-0008-0000-0300-0000F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29" name="Picture 201">
          <a:extLst>
            <a:ext uri="{FF2B5EF4-FFF2-40B4-BE49-F238E27FC236}">
              <a16:creationId xmlns="" xmlns:a16="http://schemas.microsoft.com/office/drawing/2014/main" id="{00000000-0008-0000-0300-0000F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0" name="Picture 207">
          <a:extLst>
            <a:ext uri="{FF2B5EF4-FFF2-40B4-BE49-F238E27FC236}">
              <a16:creationId xmlns="" xmlns:a16="http://schemas.microsoft.com/office/drawing/2014/main" id="{00000000-0008-0000-0300-0000F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1" name="Picture 211">
          <a:extLst>
            <a:ext uri="{FF2B5EF4-FFF2-40B4-BE49-F238E27FC236}">
              <a16:creationId xmlns="" xmlns:a16="http://schemas.microsoft.com/office/drawing/2014/main" id="{00000000-0008-0000-0300-0000F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2" name="Picture 201">
          <a:extLst>
            <a:ext uri="{FF2B5EF4-FFF2-40B4-BE49-F238E27FC236}">
              <a16:creationId xmlns="" xmlns:a16="http://schemas.microsoft.com/office/drawing/2014/main" id="{00000000-0008-0000-0300-0000F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3" name="Picture 207">
          <a:extLst>
            <a:ext uri="{FF2B5EF4-FFF2-40B4-BE49-F238E27FC236}">
              <a16:creationId xmlns="" xmlns:a16="http://schemas.microsoft.com/office/drawing/2014/main" id="{00000000-0008-0000-0300-0000F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4" name="Picture 211">
          <a:extLst>
            <a:ext uri="{FF2B5EF4-FFF2-40B4-BE49-F238E27FC236}">
              <a16:creationId xmlns="" xmlns:a16="http://schemas.microsoft.com/office/drawing/2014/main" id="{00000000-0008-0000-0300-0000F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5" name="Picture 201">
          <a:extLst>
            <a:ext uri="{FF2B5EF4-FFF2-40B4-BE49-F238E27FC236}">
              <a16:creationId xmlns="" xmlns:a16="http://schemas.microsoft.com/office/drawing/2014/main" id="{00000000-0008-0000-0300-0000F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6" name="Picture 207">
          <a:extLst>
            <a:ext uri="{FF2B5EF4-FFF2-40B4-BE49-F238E27FC236}">
              <a16:creationId xmlns="" xmlns:a16="http://schemas.microsoft.com/office/drawing/2014/main" id="{00000000-0008-0000-0300-0000F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7" name="Picture 211">
          <a:extLst>
            <a:ext uri="{FF2B5EF4-FFF2-40B4-BE49-F238E27FC236}">
              <a16:creationId xmlns="" xmlns:a16="http://schemas.microsoft.com/office/drawing/2014/main" id="{00000000-0008-0000-0300-0000F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8" name="Picture 201">
          <a:extLst>
            <a:ext uri="{FF2B5EF4-FFF2-40B4-BE49-F238E27FC236}">
              <a16:creationId xmlns="" xmlns:a16="http://schemas.microsoft.com/office/drawing/2014/main" id="{00000000-0008-0000-0300-0000F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39" name="Picture 207">
          <a:extLst>
            <a:ext uri="{FF2B5EF4-FFF2-40B4-BE49-F238E27FC236}">
              <a16:creationId xmlns="" xmlns:a16="http://schemas.microsoft.com/office/drawing/2014/main" id="{00000000-0008-0000-0300-0000F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0" name="Picture 211">
          <a:extLst>
            <a:ext uri="{FF2B5EF4-FFF2-40B4-BE49-F238E27FC236}">
              <a16:creationId xmlns="" xmlns:a16="http://schemas.microsoft.com/office/drawing/2014/main" id="{00000000-0008-0000-0300-0000F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1" name="Picture 201">
          <a:extLst>
            <a:ext uri="{FF2B5EF4-FFF2-40B4-BE49-F238E27FC236}">
              <a16:creationId xmlns="" xmlns:a16="http://schemas.microsoft.com/office/drawing/2014/main" id="{00000000-0008-0000-0300-0000F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2" name="Picture 207">
          <a:extLst>
            <a:ext uri="{FF2B5EF4-FFF2-40B4-BE49-F238E27FC236}">
              <a16:creationId xmlns="" xmlns:a16="http://schemas.microsoft.com/office/drawing/2014/main" id="{00000000-0008-0000-0300-0000F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3" name="Picture 211">
          <a:extLst>
            <a:ext uri="{FF2B5EF4-FFF2-40B4-BE49-F238E27FC236}">
              <a16:creationId xmlns="" xmlns:a16="http://schemas.microsoft.com/office/drawing/2014/main" id="{00000000-0008-0000-0300-0000F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4" name="Picture 201">
          <a:extLst>
            <a:ext uri="{FF2B5EF4-FFF2-40B4-BE49-F238E27FC236}">
              <a16:creationId xmlns="" xmlns:a16="http://schemas.microsoft.com/office/drawing/2014/main" id="{00000000-0008-0000-0300-00000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5" name="Picture 207">
          <a:extLst>
            <a:ext uri="{FF2B5EF4-FFF2-40B4-BE49-F238E27FC236}">
              <a16:creationId xmlns="" xmlns:a16="http://schemas.microsoft.com/office/drawing/2014/main" id="{00000000-0008-0000-0300-00000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6" name="Picture 211">
          <a:extLst>
            <a:ext uri="{FF2B5EF4-FFF2-40B4-BE49-F238E27FC236}">
              <a16:creationId xmlns="" xmlns:a16="http://schemas.microsoft.com/office/drawing/2014/main" id="{00000000-0008-0000-0300-00000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7" name="Picture 201">
          <a:extLst>
            <a:ext uri="{FF2B5EF4-FFF2-40B4-BE49-F238E27FC236}">
              <a16:creationId xmlns="" xmlns:a16="http://schemas.microsoft.com/office/drawing/2014/main" id="{00000000-0008-0000-0300-00000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8" name="Picture 207">
          <a:extLst>
            <a:ext uri="{FF2B5EF4-FFF2-40B4-BE49-F238E27FC236}">
              <a16:creationId xmlns="" xmlns:a16="http://schemas.microsoft.com/office/drawing/2014/main" id="{00000000-0008-0000-0300-00000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49" name="Picture 211">
          <a:extLst>
            <a:ext uri="{FF2B5EF4-FFF2-40B4-BE49-F238E27FC236}">
              <a16:creationId xmlns="" xmlns:a16="http://schemas.microsoft.com/office/drawing/2014/main" id="{00000000-0008-0000-0300-00000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0" name="Picture 201">
          <a:extLst>
            <a:ext uri="{FF2B5EF4-FFF2-40B4-BE49-F238E27FC236}">
              <a16:creationId xmlns="" xmlns:a16="http://schemas.microsoft.com/office/drawing/2014/main" id="{00000000-0008-0000-0300-00000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1" name="Picture 207">
          <a:extLst>
            <a:ext uri="{FF2B5EF4-FFF2-40B4-BE49-F238E27FC236}">
              <a16:creationId xmlns="" xmlns:a16="http://schemas.microsoft.com/office/drawing/2014/main" id="{00000000-0008-0000-0300-00000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2" name="Picture 211">
          <a:extLst>
            <a:ext uri="{FF2B5EF4-FFF2-40B4-BE49-F238E27FC236}">
              <a16:creationId xmlns="" xmlns:a16="http://schemas.microsoft.com/office/drawing/2014/main" id="{00000000-0008-0000-0300-00000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3" name="Picture 201">
          <a:extLst>
            <a:ext uri="{FF2B5EF4-FFF2-40B4-BE49-F238E27FC236}">
              <a16:creationId xmlns="" xmlns:a16="http://schemas.microsoft.com/office/drawing/2014/main" id="{00000000-0008-0000-0300-00000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4" name="Picture 207">
          <a:extLst>
            <a:ext uri="{FF2B5EF4-FFF2-40B4-BE49-F238E27FC236}">
              <a16:creationId xmlns="" xmlns:a16="http://schemas.microsoft.com/office/drawing/2014/main" id="{00000000-0008-0000-0300-00000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5" name="Picture 211">
          <a:extLst>
            <a:ext uri="{FF2B5EF4-FFF2-40B4-BE49-F238E27FC236}">
              <a16:creationId xmlns="" xmlns:a16="http://schemas.microsoft.com/office/drawing/2014/main" id="{00000000-0008-0000-0300-00000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6" name="Picture 201">
          <a:extLst>
            <a:ext uri="{FF2B5EF4-FFF2-40B4-BE49-F238E27FC236}">
              <a16:creationId xmlns="" xmlns:a16="http://schemas.microsoft.com/office/drawing/2014/main" id="{00000000-0008-0000-0300-00000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7" name="Picture 207">
          <a:extLst>
            <a:ext uri="{FF2B5EF4-FFF2-40B4-BE49-F238E27FC236}">
              <a16:creationId xmlns="" xmlns:a16="http://schemas.microsoft.com/office/drawing/2014/main" id="{00000000-0008-0000-0300-00000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8" name="Picture 211">
          <a:extLst>
            <a:ext uri="{FF2B5EF4-FFF2-40B4-BE49-F238E27FC236}">
              <a16:creationId xmlns="" xmlns:a16="http://schemas.microsoft.com/office/drawing/2014/main" id="{00000000-0008-0000-0300-00000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59" name="Picture 201">
          <a:extLst>
            <a:ext uri="{FF2B5EF4-FFF2-40B4-BE49-F238E27FC236}">
              <a16:creationId xmlns="" xmlns:a16="http://schemas.microsoft.com/office/drawing/2014/main" id="{00000000-0008-0000-0300-00000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0" name="Picture 207">
          <a:extLst>
            <a:ext uri="{FF2B5EF4-FFF2-40B4-BE49-F238E27FC236}">
              <a16:creationId xmlns="" xmlns:a16="http://schemas.microsoft.com/office/drawing/2014/main" id="{00000000-0008-0000-0300-00001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1" name="Picture 211">
          <a:extLst>
            <a:ext uri="{FF2B5EF4-FFF2-40B4-BE49-F238E27FC236}">
              <a16:creationId xmlns="" xmlns:a16="http://schemas.microsoft.com/office/drawing/2014/main" id="{00000000-0008-0000-0300-00001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2" name="Picture 201">
          <a:extLst>
            <a:ext uri="{FF2B5EF4-FFF2-40B4-BE49-F238E27FC236}">
              <a16:creationId xmlns="" xmlns:a16="http://schemas.microsoft.com/office/drawing/2014/main" id="{00000000-0008-0000-0300-00001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3" name="Picture 207">
          <a:extLst>
            <a:ext uri="{FF2B5EF4-FFF2-40B4-BE49-F238E27FC236}">
              <a16:creationId xmlns="" xmlns:a16="http://schemas.microsoft.com/office/drawing/2014/main" id="{00000000-0008-0000-0300-00001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4" name="Picture 211">
          <a:extLst>
            <a:ext uri="{FF2B5EF4-FFF2-40B4-BE49-F238E27FC236}">
              <a16:creationId xmlns="" xmlns:a16="http://schemas.microsoft.com/office/drawing/2014/main" id="{00000000-0008-0000-0300-00001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5" name="Picture 201">
          <a:extLst>
            <a:ext uri="{FF2B5EF4-FFF2-40B4-BE49-F238E27FC236}">
              <a16:creationId xmlns="" xmlns:a16="http://schemas.microsoft.com/office/drawing/2014/main" id="{00000000-0008-0000-0300-00001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6" name="Picture 207">
          <a:extLst>
            <a:ext uri="{FF2B5EF4-FFF2-40B4-BE49-F238E27FC236}">
              <a16:creationId xmlns="" xmlns:a16="http://schemas.microsoft.com/office/drawing/2014/main" id="{00000000-0008-0000-0300-00001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7" name="Picture 211">
          <a:extLst>
            <a:ext uri="{FF2B5EF4-FFF2-40B4-BE49-F238E27FC236}">
              <a16:creationId xmlns="" xmlns:a16="http://schemas.microsoft.com/office/drawing/2014/main" id="{00000000-0008-0000-0300-00001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8" name="Picture 201">
          <a:extLst>
            <a:ext uri="{FF2B5EF4-FFF2-40B4-BE49-F238E27FC236}">
              <a16:creationId xmlns="" xmlns:a16="http://schemas.microsoft.com/office/drawing/2014/main" id="{00000000-0008-0000-0300-00001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69" name="Picture 207">
          <a:extLst>
            <a:ext uri="{FF2B5EF4-FFF2-40B4-BE49-F238E27FC236}">
              <a16:creationId xmlns="" xmlns:a16="http://schemas.microsoft.com/office/drawing/2014/main" id="{00000000-0008-0000-0300-00001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0" name="Picture 211">
          <a:extLst>
            <a:ext uri="{FF2B5EF4-FFF2-40B4-BE49-F238E27FC236}">
              <a16:creationId xmlns="" xmlns:a16="http://schemas.microsoft.com/office/drawing/2014/main" id="{00000000-0008-0000-0300-00001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1" name="Picture 201">
          <a:extLst>
            <a:ext uri="{FF2B5EF4-FFF2-40B4-BE49-F238E27FC236}">
              <a16:creationId xmlns="" xmlns:a16="http://schemas.microsoft.com/office/drawing/2014/main" id="{00000000-0008-0000-0300-00001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2" name="Picture 207">
          <a:extLst>
            <a:ext uri="{FF2B5EF4-FFF2-40B4-BE49-F238E27FC236}">
              <a16:creationId xmlns="" xmlns:a16="http://schemas.microsoft.com/office/drawing/2014/main" id="{00000000-0008-0000-0300-00001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3" name="Picture 211">
          <a:extLst>
            <a:ext uri="{FF2B5EF4-FFF2-40B4-BE49-F238E27FC236}">
              <a16:creationId xmlns="" xmlns:a16="http://schemas.microsoft.com/office/drawing/2014/main" id="{00000000-0008-0000-0300-00001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4" name="Picture 201">
          <a:extLst>
            <a:ext uri="{FF2B5EF4-FFF2-40B4-BE49-F238E27FC236}">
              <a16:creationId xmlns="" xmlns:a16="http://schemas.microsoft.com/office/drawing/2014/main" id="{00000000-0008-0000-0300-00001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5" name="Picture 207">
          <a:extLst>
            <a:ext uri="{FF2B5EF4-FFF2-40B4-BE49-F238E27FC236}">
              <a16:creationId xmlns="" xmlns:a16="http://schemas.microsoft.com/office/drawing/2014/main" id="{00000000-0008-0000-0300-00001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6" name="Picture 211">
          <a:extLst>
            <a:ext uri="{FF2B5EF4-FFF2-40B4-BE49-F238E27FC236}">
              <a16:creationId xmlns="" xmlns:a16="http://schemas.microsoft.com/office/drawing/2014/main" id="{00000000-0008-0000-0300-00002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7" name="Picture 201">
          <a:extLst>
            <a:ext uri="{FF2B5EF4-FFF2-40B4-BE49-F238E27FC236}">
              <a16:creationId xmlns="" xmlns:a16="http://schemas.microsoft.com/office/drawing/2014/main" id="{00000000-0008-0000-0300-00002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8" name="Picture 207">
          <a:extLst>
            <a:ext uri="{FF2B5EF4-FFF2-40B4-BE49-F238E27FC236}">
              <a16:creationId xmlns="" xmlns:a16="http://schemas.microsoft.com/office/drawing/2014/main" id="{00000000-0008-0000-0300-00002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79" name="Picture 211">
          <a:extLst>
            <a:ext uri="{FF2B5EF4-FFF2-40B4-BE49-F238E27FC236}">
              <a16:creationId xmlns="" xmlns:a16="http://schemas.microsoft.com/office/drawing/2014/main" id="{00000000-0008-0000-0300-00002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0" name="Picture 201">
          <a:extLst>
            <a:ext uri="{FF2B5EF4-FFF2-40B4-BE49-F238E27FC236}">
              <a16:creationId xmlns="" xmlns:a16="http://schemas.microsoft.com/office/drawing/2014/main" id="{00000000-0008-0000-0300-00002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1" name="Picture 207">
          <a:extLst>
            <a:ext uri="{FF2B5EF4-FFF2-40B4-BE49-F238E27FC236}">
              <a16:creationId xmlns="" xmlns:a16="http://schemas.microsoft.com/office/drawing/2014/main" id="{00000000-0008-0000-0300-00002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2" name="Picture 211">
          <a:extLst>
            <a:ext uri="{FF2B5EF4-FFF2-40B4-BE49-F238E27FC236}">
              <a16:creationId xmlns="" xmlns:a16="http://schemas.microsoft.com/office/drawing/2014/main" id="{00000000-0008-0000-0300-00002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3" name="Picture 201">
          <a:extLst>
            <a:ext uri="{FF2B5EF4-FFF2-40B4-BE49-F238E27FC236}">
              <a16:creationId xmlns="" xmlns:a16="http://schemas.microsoft.com/office/drawing/2014/main" id="{00000000-0008-0000-0300-00002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4" name="Picture 207">
          <a:extLst>
            <a:ext uri="{FF2B5EF4-FFF2-40B4-BE49-F238E27FC236}">
              <a16:creationId xmlns="" xmlns:a16="http://schemas.microsoft.com/office/drawing/2014/main" id="{00000000-0008-0000-0300-00002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5" name="Picture 211">
          <a:extLst>
            <a:ext uri="{FF2B5EF4-FFF2-40B4-BE49-F238E27FC236}">
              <a16:creationId xmlns="" xmlns:a16="http://schemas.microsoft.com/office/drawing/2014/main" id="{00000000-0008-0000-0300-00002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6" name="Picture 201">
          <a:extLst>
            <a:ext uri="{FF2B5EF4-FFF2-40B4-BE49-F238E27FC236}">
              <a16:creationId xmlns="" xmlns:a16="http://schemas.microsoft.com/office/drawing/2014/main" id="{00000000-0008-0000-0300-00002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7" name="Picture 207">
          <a:extLst>
            <a:ext uri="{FF2B5EF4-FFF2-40B4-BE49-F238E27FC236}">
              <a16:creationId xmlns="" xmlns:a16="http://schemas.microsoft.com/office/drawing/2014/main" id="{00000000-0008-0000-0300-00002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8" name="Picture 211">
          <a:extLst>
            <a:ext uri="{FF2B5EF4-FFF2-40B4-BE49-F238E27FC236}">
              <a16:creationId xmlns="" xmlns:a16="http://schemas.microsoft.com/office/drawing/2014/main" id="{00000000-0008-0000-0300-00002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89" name="Picture 201">
          <a:extLst>
            <a:ext uri="{FF2B5EF4-FFF2-40B4-BE49-F238E27FC236}">
              <a16:creationId xmlns="" xmlns:a16="http://schemas.microsoft.com/office/drawing/2014/main" id="{00000000-0008-0000-0300-00002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90" name="Picture 207">
          <a:extLst>
            <a:ext uri="{FF2B5EF4-FFF2-40B4-BE49-F238E27FC236}">
              <a16:creationId xmlns="" xmlns:a16="http://schemas.microsoft.com/office/drawing/2014/main" id="{00000000-0008-0000-0300-00002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91" name="Picture 211">
          <a:extLst>
            <a:ext uri="{FF2B5EF4-FFF2-40B4-BE49-F238E27FC236}">
              <a16:creationId xmlns="" xmlns:a16="http://schemas.microsoft.com/office/drawing/2014/main" id="{00000000-0008-0000-0300-00002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9525" cy="9525"/>
    <xdr:sp macro="" textlink="">
      <xdr:nvSpPr>
        <xdr:cNvPr id="6192" name="Picture 201">
          <a:extLst>
            <a:ext uri="{FF2B5EF4-FFF2-40B4-BE49-F238E27FC236}">
              <a16:creationId xmlns="" xmlns:a16="http://schemas.microsoft.com/office/drawing/2014/main" id="{00000000-0008-0000-0300-00003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184</xdr:row>
      <xdr:rowOff>280147</xdr:rowOff>
    </xdr:from>
    <xdr:ext cx="9525" cy="9525"/>
    <xdr:sp macro="" textlink="">
      <xdr:nvSpPr>
        <xdr:cNvPr id="6193" name="Picture 129">
          <a:extLst>
            <a:ext uri="{FF2B5EF4-FFF2-40B4-BE49-F238E27FC236}">
              <a16:creationId xmlns="" xmlns:a16="http://schemas.microsoft.com/office/drawing/2014/main" id="{00000000-0008-0000-0300-000031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185</xdr:row>
      <xdr:rowOff>280147</xdr:rowOff>
    </xdr:from>
    <xdr:ext cx="9525" cy="9525"/>
    <xdr:sp macro="" textlink="">
      <xdr:nvSpPr>
        <xdr:cNvPr id="6194" name="Picture 129">
          <a:extLst>
            <a:ext uri="{FF2B5EF4-FFF2-40B4-BE49-F238E27FC236}">
              <a16:creationId xmlns="" xmlns:a16="http://schemas.microsoft.com/office/drawing/2014/main" id="{00000000-0008-0000-0300-000032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186</xdr:row>
      <xdr:rowOff>280147</xdr:rowOff>
    </xdr:from>
    <xdr:ext cx="9525" cy="9525"/>
    <xdr:sp macro="" textlink="">
      <xdr:nvSpPr>
        <xdr:cNvPr id="6195" name="Picture 129">
          <a:extLst>
            <a:ext uri="{FF2B5EF4-FFF2-40B4-BE49-F238E27FC236}">
              <a16:creationId xmlns="" xmlns:a16="http://schemas.microsoft.com/office/drawing/2014/main" id="{00000000-0008-0000-0300-000033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187</xdr:row>
      <xdr:rowOff>280147</xdr:rowOff>
    </xdr:from>
    <xdr:ext cx="9525" cy="9525"/>
    <xdr:sp macro="" textlink="">
      <xdr:nvSpPr>
        <xdr:cNvPr id="6196" name="Picture 129">
          <a:extLst>
            <a:ext uri="{FF2B5EF4-FFF2-40B4-BE49-F238E27FC236}">
              <a16:creationId xmlns="" xmlns:a16="http://schemas.microsoft.com/office/drawing/2014/main" id="{00000000-0008-0000-0300-000034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188</xdr:row>
      <xdr:rowOff>280147</xdr:rowOff>
    </xdr:from>
    <xdr:ext cx="9525" cy="9525"/>
    <xdr:sp macro="" textlink="">
      <xdr:nvSpPr>
        <xdr:cNvPr id="6197" name="Picture 129">
          <a:extLst>
            <a:ext uri="{FF2B5EF4-FFF2-40B4-BE49-F238E27FC236}">
              <a16:creationId xmlns="" xmlns:a16="http://schemas.microsoft.com/office/drawing/2014/main" id="{00000000-0008-0000-0300-000035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248</xdr:row>
      <xdr:rowOff>0</xdr:rowOff>
    </xdr:from>
    <xdr:ext cx="9525" cy="9525"/>
    <xdr:sp macro="" textlink="">
      <xdr:nvSpPr>
        <xdr:cNvPr id="6198" name="Picture 195">
          <a:extLst>
            <a:ext uri="{FF2B5EF4-FFF2-40B4-BE49-F238E27FC236}">
              <a16:creationId xmlns="" xmlns:a16="http://schemas.microsoft.com/office/drawing/2014/main" id="{00000000-0008-0000-0300-000036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248</xdr:row>
      <xdr:rowOff>0</xdr:rowOff>
    </xdr:from>
    <xdr:ext cx="9525" cy="9525"/>
    <xdr:sp macro="" textlink="">
      <xdr:nvSpPr>
        <xdr:cNvPr id="6199" name="Picture 195">
          <a:extLst>
            <a:ext uri="{FF2B5EF4-FFF2-40B4-BE49-F238E27FC236}">
              <a16:creationId xmlns="" xmlns:a16="http://schemas.microsoft.com/office/drawing/2014/main" id="{00000000-0008-0000-0300-000037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248</xdr:row>
      <xdr:rowOff>0</xdr:rowOff>
    </xdr:from>
    <xdr:ext cx="9525" cy="9525"/>
    <xdr:sp macro="" textlink="">
      <xdr:nvSpPr>
        <xdr:cNvPr id="6200" name="Picture 129">
          <a:extLst>
            <a:ext uri="{FF2B5EF4-FFF2-40B4-BE49-F238E27FC236}">
              <a16:creationId xmlns="" xmlns:a16="http://schemas.microsoft.com/office/drawing/2014/main" id="{00000000-0008-0000-0300-000038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189</xdr:row>
      <xdr:rowOff>280147</xdr:rowOff>
    </xdr:from>
    <xdr:ext cx="9525" cy="9525"/>
    <xdr:sp macro="" textlink="">
      <xdr:nvSpPr>
        <xdr:cNvPr id="6201" name="Picture 129">
          <a:extLst>
            <a:ext uri="{FF2B5EF4-FFF2-40B4-BE49-F238E27FC236}">
              <a16:creationId xmlns="" xmlns:a16="http://schemas.microsoft.com/office/drawing/2014/main" id="{00000000-0008-0000-0300-000039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189</xdr:row>
      <xdr:rowOff>280147</xdr:rowOff>
    </xdr:from>
    <xdr:ext cx="9525" cy="9525"/>
    <xdr:sp macro="" textlink="">
      <xdr:nvSpPr>
        <xdr:cNvPr id="6202" name="Picture 129">
          <a:extLst>
            <a:ext uri="{FF2B5EF4-FFF2-40B4-BE49-F238E27FC236}">
              <a16:creationId xmlns="" xmlns:a16="http://schemas.microsoft.com/office/drawing/2014/main" id="{00000000-0008-0000-0300-00003A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190</xdr:row>
      <xdr:rowOff>280147</xdr:rowOff>
    </xdr:from>
    <xdr:ext cx="9525" cy="9525"/>
    <xdr:sp macro="" textlink="">
      <xdr:nvSpPr>
        <xdr:cNvPr id="6203" name="Picture 129">
          <a:extLst>
            <a:ext uri="{FF2B5EF4-FFF2-40B4-BE49-F238E27FC236}">
              <a16:creationId xmlns="" xmlns:a16="http://schemas.microsoft.com/office/drawing/2014/main" id="{00000000-0008-0000-0300-00003B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190</xdr:row>
      <xdr:rowOff>280147</xdr:rowOff>
    </xdr:from>
    <xdr:ext cx="9525" cy="9525"/>
    <xdr:sp macro="" textlink="">
      <xdr:nvSpPr>
        <xdr:cNvPr id="6204" name="Picture 129">
          <a:extLst>
            <a:ext uri="{FF2B5EF4-FFF2-40B4-BE49-F238E27FC236}">
              <a16:creationId xmlns="" xmlns:a16="http://schemas.microsoft.com/office/drawing/2014/main" id="{00000000-0008-0000-0300-00003C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191</xdr:row>
      <xdr:rowOff>280147</xdr:rowOff>
    </xdr:from>
    <xdr:ext cx="9525" cy="9525"/>
    <xdr:sp macro="" textlink="">
      <xdr:nvSpPr>
        <xdr:cNvPr id="6205" name="Picture 129">
          <a:extLst>
            <a:ext uri="{FF2B5EF4-FFF2-40B4-BE49-F238E27FC236}">
              <a16:creationId xmlns="" xmlns:a16="http://schemas.microsoft.com/office/drawing/2014/main" id="{00000000-0008-0000-0300-00003D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191</xdr:row>
      <xdr:rowOff>280147</xdr:rowOff>
    </xdr:from>
    <xdr:ext cx="9525" cy="9525"/>
    <xdr:sp macro="" textlink="">
      <xdr:nvSpPr>
        <xdr:cNvPr id="6206" name="Picture 129">
          <a:extLst>
            <a:ext uri="{FF2B5EF4-FFF2-40B4-BE49-F238E27FC236}">
              <a16:creationId xmlns="" xmlns:a16="http://schemas.microsoft.com/office/drawing/2014/main" id="{00000000-0008-0000-0300-00003E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57</xdr:row>
      <xdr:rowOff>0</xdr:rowOff>
    </xdr:from>
    <xdr:ext cx="9525" cy="9525"/>
    <xdr:sp macro="" textlink="">
      <xdr:nvSpPr>
        <xdr:cNvPr id="6211" name="Picture 31">
          <a:extLst>
            <a:ext uri="{FF2B5EF4-FFF2-40B4-BE49-F238E27FC236}">
              <a16:creationId xmlns="" xmlns:a16="http://schemas.microsoft.com/office/drawing/2014/main" id="{00000000-0008-0000-0300-000043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57</xdr:row>
      <xdr:rowOff>0</xdr:rowOff>
    </xdr:from>
    <xdr:ext cx="9525" cy="9525"/>
    <xdr:sp macro="" textlink="">
      <xdr:nvSpPr>
        <xdr:cNvPr id="6212" name="Picture 37">
          <a:extLst>
            <a:ext uri="{FF2B5EF4-FFF2-40B4-BE49-F238E27FC236}">
              <a16:creationId xmlns="" xmlns:a16="http://schemas.microsoft.com/office/drawing/2014/main" id="{00000000-0008-0000-0300-000044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249</xdr:row>
      <xdr:rowOff>0</xdr:rowOff>
    </xdr:from>
    <xdr:ext cx="9525" cy="9525"/>
    <xdr:sp macro="" textlink="">
      <xdr:nvSpPr>
        <xdr:cNvPr id="6213" name="Picture 195">
          <a:extLst>
            <a:ext uri="{FF2B5EF4-FFF2-40B4-BE49-F238E27FC236}">
              <a16:creationId xmlns="" xmlns:a16="http://schemas.microsoft.com/office/drawing/2014/main" id="{00000000-0008-0000-0300-000045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249</xdr:row>
      <xdr:rowOff>0</xdr:rowOff>
    </xdr:from>
    <xdr:ext cx="9525" cy="9525"/>
    <xdr:sp macro="" textlink="">
      <xdr:nvSpPr>
        <xdr:cNvPr id="6214" name="Picture 195">
          <a:extLst>
            <a:ext uri="{FF2B5EF4-FFF2-40B4-BE49-F238E27FC236}">
              <a16:creationId xmlns="" xmlns:a16="http://schemas.microsoft.com/office/drawing/2014/main" id="{00000000-0008-0000-0300-000046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249</xdr:row>
      <xdr:rowOff>0</xdr:rowOff>
    </xdr:from>
    <xdr:ext cx="9525" cy="9525"/>
    <xdr:sp macro="" textlink="">
      <xdr:nvSpPr>
        <xdr:cNvPr id="6215" name="Picture 129">
          <a:extLst>
            <a:ext uri="{FF2B5EF4-FFF2-40B4-BE49-F238E27FC236}">
              <a16:creationId xmlns="" xmlns:a16="http://schemas.microsoft.com/office/drawing/2014/main" id="{00000000-0008-0000-0300-000047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8"/>
  <sheetViews>
    <sheetView tabSelected="1" view="pageBreakPreview" topLeftCell="A202" zoomScale="85" zoomScaleNormal="85" zoomScaleSheetLayoutView="85" zoomScalePageLayoutView="40" workbookViewId="0">
      <selection activeCell="D51" sqref="D51"/>
    </sheetView>
  </sheetViews>
  <sheetFormatPr defaultColWidth="9.140625" defaultRowHeight="15"/>
  <cols>
    <col min="1" max="1" width="8.85546875" style="77" customWidth="1"/>
    <col min="2" max="2" width="92.7109375" style="77" customWidth="1"/>
    <col min="3" max="3" width="8.140625" style="81" customWidth="1"/>
    <col min="4" max="4" width="12" style="82" customWidth="1"/>
    <col min="5" max="5" width="17.140625" style="83" customWidth="1"/>
    <col min="6" max="6" width="18.85546875" style="84" customWidth="1"/>
    <col min="7" max="7" width="17.85546875" style="78" customWidth="1"/>
    <col min="8" max="8" width="15.7109375" style="77" customWidth="1"/>
    <col min="9" max="9" width="18.42578125" style="77" customWidth="1"/>
    <col min="10" max="10" width="15" style="77" bestFit="1" customWidth="1"/>
    <col min="11" max="16384" width="9.140625" style="77"/>
  </cols>
  <sheetData>
    <row r="1" spans="1:9" ht="13.9" customHeight="1">
      <c r="A1" s="111" t="s">
        <v>394</v>
      </c>
      <c r="B1" s="112"/>
      <c r="C1" s="112"/>
      <c r="D1" s="112"/>
      <c r="E1" s="112"/>
      <c r="F1" s="112"/>
      <c r="G1" s="112"/>
      <c r="H1" s="112"/>
      <c r="I1" s="113"/>
    </row>
    <row r="2" spans="1:9" ht="13.9" customHeight="1">
      <c r="A2" s="114"/>
      <c r="B2" s="115"/>
      <c r="C2" s="115"/>
      <c r="D2" s="115"/>
      <c r="E2" s="115"/>
      <c r="F2" s="115"/>
      <c r="G2" s="115"/>
      <c r="H2" s="115"/>
      <c r="I2" s="116"/>
    </row>
    <row r="3" spans="1:9" ht="31.15" customHeight="1">
      <c r="A3" s="108" t="s">
        <v>395</v>
      </c>
      <c r="B3" s="109"/>
      <c r="C3" s="109"/>
      <c r="D3" s="109"/>
      <c r="E3" s="109"/>
      <c r="F3" s="109"/>
      <c r="G3" s="109"/>
      <c r="H3" s="109"/>
      <c r="I3" s="110"/>
    </row>
    <row r="4" spans="1:9">
      <c r="A4" s="129" t="s">
        <v>421</v>
      </c>
      <c r="B4" s="130"/>
      <c r="C4" s="130"/>
      <c r="D4" s="130"/>
      <c r="E4" s="130"/>
      <c r="F4" s="85"/>
      <c r="G4" s="85"/>
      <c r="H4" s="123"/>
      <c r="I4" s="124"/>
    </row>
    <row r="5" spans="1:9">
      <c r="A5" s="131" t="s">
        <v>420</v>
      </c>
      <c r="B5" s="132"/>
      <c r="C5" s="132"/>
      <c r="D5" s="132"/>
      <c r="E5" s="132"/>
      <c r="F5" s="86" t="s">
        <v>396</v>
      </c>
      <c r="G5" s="86"/>
      <c r="H5" s="125"/>
      <c r="I5" s="126"/>
    </row>
    <row r="6" spans="1:9">
      <c r="A6" s="133" t="s">
        <v>419</v>
      </c>
      <c r="B6" s="134"/>
      <c r="C6" s="134"/>
      <c r="D6" s="134"/>
      <c r="E6" s="134"/>
      <c r="F6" s="87"/>
      <c r="G6" s="87"/>
      <c r="H6" s="127"/>
      <c r="I6" s="128"/>
    </row>
    <row r="7" spans="1:9" ht="26.25" thickBot="1">
      <c r="A7" s="4" t="s">
        <v>13</v>
      </c>
      <c r="B7" s="5" t="s">
        <v>5</v>
      </c>
      <c r="C7" s="11" t="s">
        <v>14</v>
      </c>
      <c r="D7" s="6" t="s">
        <v>15</v>
      </c>
      <c r="E7" s="71" t="s">
        <v>416</v>
      </c>
      <c r="F7" s="71" t="s">
        <v>412</v>
      </c>
      <c r="G7" s="71" t="s">
        <v>413</v>
      </c>
      <c r="H7" s="71" t="s">
        <v>414</v>
      </c>
      <c r="I7" s="96" t="s">
        <v>415</v>
      </c>
    </row>
    <row r="8" spans="1:9" ht="15.75" thickTop="1">
      <c r="A8" s="1" t="s">
        <v>6</v>
      </c>
      <c r="B8" s="2" t="s">
        <v>404</v>
      </c>
      <c r="C8" s="34"/>
      <c r="D8" s="7"/>
      <c r="E8" s="18"/>
      <c r="F8" s="64"/>
      <c r="G8" s="88"/>
      <c r="H8" s="89"/>
      <c r="I8" s="97"/>
    </row>
    <row r="9" spans="1:9" s="78" customFormat="1">
      <c r="A9" s="1" t="s">
        <v>0</v>
      </c>
      <c r="B9" s="2" t="s">
        <v>408</v>
      </c>
      <c r="C9" s="34"/>
      <c r="D9" s="7"/>
      <c r="E9" s="18"/>
      <c r="F9" s="64"/>
      <c r="G9" s="89"/>
      <c r="H9" s="89"/>
      <c r="I9" s="97"/>
    </row>
    <row r="10" spans="1:9" s="78" customFormat="1">
      <c r="A10" s="27" t="s">
        <v>405</v>
      </c>
      <c r="B10" s="39" t="s">
        <v>397</v>
      </c>
      <c r="C10" s="35" t="s">
        <v>17</v>
      </c>
      <c r="D10" s="8">
        <v>1</v>
      </c>
      <c r="E10" s="19"/>
      <c r="F10" s="72"/>
      <c r="G10" s="90"/>
      <c r="H10" s="90"/>
      <c r="I10" s="98"/>
    </row>
    <row r="11" spans="1:9" s="78" customFormat="1">
      <c r="A11" s="27" t="s">
        <v>406</v>
      </c>
      <c r="B11" s="39" t="s">
        <v>18</v>
      </c>
      <c r="C11" s="35" t="s">
        <v>401</v>
      </c>
      <c r="D11" s="8">
        <v>3</v>
      </c>
      <c r="E11" s="19"/>
      <c r="F11" s="72"/>
      <c r="G11" s="91"/>
      <c r="H11" s="91"/>
      <c r="I11" s="98"/>
    </row>
    <row r="12" spans="1:9" s="78" customFormat="1">
      <c r="A12" s="27" t="s">
        <v>407</v>
      </c>
      <c r="B12" s="39" t="s">
        <v>86</v>
      </c>
      <c r="C12" s="35" t="s">
        <v>401</v>
      </c>
      <c r="D12" s="8">
        <v>3</v>
      </c>
      <c r="E12" s="19"/>
      <c r="F12" s="72"/>
      <c r="G12" s="91"/>
      <c r="H12" s="90"/>
      <c r="I12" s="98"/>
    </row>
    <row r="13" spans="1:9" s="78" customFormat="1">
      <c r="A13" s="1" t="s">
        <v>1</v>
      </c>
      <c r="B13" s="2" t="s">
        <v>400</v>
      </c>
      <c r="C13" s="34"/>
      <c r="D13" s="7"/>
      <c r="E13" s="18"/>
      <c r="F13" s="64"/>
      <c r="G13" s="92"/>
      <c r="H13" s="89"/>
      <c r="I13" s="97"/>
    </row>
    <row r="14" spans="1:9" s="78" customFormat="1">
      <c r="A14" s="27" t="s">
        <v>409</v>
      </c>
      <c r="B14" s="29" t="s">
        <v>402</v>
      </c>
      <c r="C14" s="35" t="s">
        <v>401</v>
      </c>
      <c r="D14" s="70">
        <v>3</v>
      </c>
      <c r="E14" s="19"/>
      <c r="F14" s="72"/>
      <c r="G14" s="91"/>
      <c r="H14" s="90"/>
      <c r="I14" s="98"/>
    </row>
    <row r="15" spans="1:9" s="78" customFormat="1">
      <c r="A15" s="27" t="s">
        <v>410</v>
      </c>
      <c r="B15" s="29" t="s">
        <v>403</v>
      </c>
      <c r="C15" s="35" t="s">
        <v>401</v>
      </c>
      <c r="D15" s="70">
        <v>3</v>
      </c>
      <c r="E15" s="19"/>
      <c r="F15" s="72"/>
      <c r="G15" s="91"/>
      <c r="H15" s="90"/>
      <c r="I15" s="98"/>
    </row>
    <row r="16" spans="1:9">
      <c r="A16" s="63" t="s">
        <v>7</v>
      </c>
      <c r="B16" s="40" t="s">
        <v>19</v>
      </c>
      <c r="C16" s="34"/>
      <c r="D16" s="7"/>
      <c r="E16" s="18"/>
      <c r="F16" s="64"/>
      <c r="G16" s="88"/>
      <c r="H16" s="89"/>
      <c r="I16" s="97"/>
    </row>
    <row r="17" spans="1:9">
      <c r="A17" s="63" t="s">
        <v>2</v>
      </c>
      <c r="B17" s="40" t="s">
        <v>20</v>
      </c>
      <c r="C17" s="34"/>
      <c r="D17" s="7"/>
      <c r="E17" s="18"/>
      <c r="F17" s="64"/>
      <c r="G17" s="89"/>
      <c r="H17" s="89"/>
      <c r="I17" s="97"/>
    </row>
    <row r="18" spans="1:9" s="78" customFormat="1">
      <c r="A18" s="49" t="s">
        <v>143</v>
      </c>
      <c r="B18" s="93" t="s">
        <v>85</v>
      </c>
      <c r="C18" s="35" t="s">
        <v>23</v>
      </c>
      <c r="D18" s="68">
        <v>288</v>
      </c>
      <c r="E18" s="19"/>
      <c r="F18" s="72"/>
      <c r="G18" s="90"/>
      <c r="H18" s="90"/>
      <c r="I18" s="98"/>
    </row>
    <row r="19" spans="1:9" s="78" customFormat="1">
      <c r="A19" s="49" t="s">
        <v>144</v>
      </c>
      <c r="B19" s="39" t="s">
        <v>411</v>
      </c>
      <c r="C19" s="35" t="s">
        <v>401</v>
      </c>
      <c r="D19" s="68">
        <v>3</v>
      </c>
      <c r="E19" s="19"/>
      <c r="F19" s="72"/>
      <c r="G19" s="90"/>
      <c r="H19" s="90"/>
      <c r="I19" s="98"/>
    </row>
    <row r="20" spans="1:9">
      <c r="A20" s="63" t="s">
        <v>3</v>
      </c>
      <c r="B20" s="40" t="s">
        <v>21</v>
      </c>
      <c r="C20" s="34"/>
      <c r="D20" s="9"/>
      <c r="E20" s="18"/>
      <c r="F20" s="64"/>
      <c r="G20" s="89"/>
      <c r="H20" s="89"/>
      <c r="I20" s="97"/>
    </row>
    <row r="21" spans="1:9" s="78" customFormat="1">
      <c r="A21" s="27" t="s">
        <v>145</v>
      </c>
      <c r="B21" s="39" t="s">
        <v>22</v>
      </c>
      <c r="C21" s="35" t="s">
        <v>23</v>
      </c>
      <c r="D21" s="8">
        <v>15</v>
      </c>
      <c r="E21" s="19"/>
      <c r="F21" s="72"/>
      <c r="G21" s="90"/>
      <c r="H21" s="90"/>
      <c r="I21" s="98"/>
    </row>
    <row r="22" spans="1:9" s="78" customFormat="1">
      <c r="A22" s="27" t="s">
        <v>146</v>
      </c>
      <c r="B22" s="39" t="s">
        <v>385</v>
      </c>
      <c r="C22" s="35" t="s">
        <v>23</v>
      </c>
      <c r="D22" s="8">
        <v>1.5</v>
      </c>
      <c r="E22" s="19"/>
      <c r="F22" s="72"/>
      <c r="G22" s="90"/>
      <c r="H22" s="90"/>
      <c r="I22" s="98"/>
    </row>
    <row r="23" spans="1:9">
      <c r="A23" s="63" t="s">
        <v>4</v>
      </c>
      <c r="B23" s="40" t="s">
        <v>106</v>
      </c>
      <c r="C23" s="34"/>
      <c r="D23" s="9"/>
      <c r="E23" s="18"/>
      <c r="F23" s="64"/>
      <c r="G23" s="89"/>
      <c r="H23" s="89"/>
      <c r="I23" s="97"/>
    </row>
    <row r="24" spans="1:9">
      <c r="A24" s="63" t="s">
        <v>147</v>
      </c>
      <c r="B24" s="40" t="s">
        <v>105</v>
      </c>
      <c r="C24" s="34"/>
      <c r="D24" s="9"/>
      <c r="E24" s="18"/>
      <c r="F24" s="64"/>
      <c r="G24" s="88"/>
      <c r="H24" s="89"/>
      <c r="I24" s="97"/>
    </row>
    <row r="25" spans="1:9">
      <c r="A25" s="24" t="s">
        <v>148</v>
      </c>
      <c r="B25" s="29" t="s">
        <v>392</v>
      </c>
      <c r="C25" s="35" t="s">
        <v>23</v>
      </c>
      <c r="D25" s="8">
        <v>70.2</v>
      </c>
      <c r="E25" s="19"/>
      <c r="F25" s="72"/>
      <c r="G25" s="90"/>
      <c r="H25" s="94"/>
      <c r="I25" s="99"/>
    </row>
    <row r="26" spans="1:9">
      <c r="A26" s="24" t="s">
        <v>149</v>
      </c>
      <c r="B26" s="29" t="s">
        <v>38</v>
      </c>
      <c r="C26" s="35" t="s">
        <v>26</v>
      </c>
      <c r="D26" s="8">
        <v>108.23</v>
      </c>
      <c r="E26" s="19"/>
      <c r="F26" s="72"/>
      <c r="G26" s="90"/>
      <c r="H26" s="94"/>
      <c r="I26" s="99"/>
    </row>
    <row r="27" spans="1:9" ht="25.5">
      <c r="A27" s="24" t="s">
        <v>150</v>
      </c>
      <c r="B27" s="29" t="s">
        <v>39</v>
      </c>
      <c r="C27" s="35" t="s">
        <v>23</v>
      </c>
      <c r="D27" s="8">
        <v>151.26</v>
      </c>
      <c r="E27" s="19"/>
      <c r="F27" s="72"/>
      <c r="G27" s="90"/>
      <c r="H27" s="94"/>
      <c r="I27" s="99"/>
    </row>
    <row r="28" spans="1:9">
      <c r="A28" s="24" t="s">
        <v>151</v>
      </c>
      <c r="B28" s="29" t="s">
        <v>40</v>
      </c>
      <c r="C28" s="35" t="s">
        <v>23</v>
      </c>
      <c r="D28" s="8">
        <v>170.68</v>
      </c>
      <c r="E28" s="19"/>
      <c r="F28" s="72"/>
      <c r="G28" s="90"/>
      <c r="H28" s="94"/>
      <c r="I28" s="99"/>
    </row>
    <row r="29" spans="1:9">
      <c r="A29" s="24" t="s">
        <v>152</v>
      </c>
      <c r="B29" s="29" t="s">
        <v>41</v>
      </c>
      <c r="C29" s="35" t="s">
        <v>24</v>
      </c>
      <c r="D29" s="8">
        <f>((D28*0.03)+(D27*0.02)+(D26*0.08*0.02)+(D25*0.05))*1.2</f>
        <v>14.1945216</v>
      </c>
      <c r="E29" s="19"/>
      <c r="F29" s="72"/>
      <c r="G29" s="90"/>
      <c r="H29" s="94"/>
      <c r="I29" s="99"/>
    </row>
    <row r="30" spans="1:9">
      <c r="A30" s="24" t="s">
        <v>153</v>
      </c>
      <c r="B30" s="29" t="s">
        <v>25</v>
      </c>
      <c r="C30" s="35" t="s">
        <v>24</v>
      </c>
      <c r="D30" s="8">
        <f>D29</f>
        <v>14.1945216</v>
      </c>
      <c r="E30" s="19"/>
      <c r="F30" s="72"/>
      <c r="G30" s="90"/>
      <c r="H30" s="94"/>
      <c r="I30" s="99"/>
    </row>
    <row r="31" spans="1:9">
      <c r="A31" s="63" t="s">
        <v>154</v>
      </c>
      <c r="B31" s="40" t="s">
        <v>107</v>
      </c>
      <c r="C31" s="34"/>
      <c r="D31" s="9"/>
      <c r="E31" s="18"/>
      <c r="F31" s="64"/>
      <c r="G31" s="89"/>
      <c r="H31" s="89"/>
      <c r="I31" s="97"/>
    </row>
    <row r="32" spans="1:9">
      <c r="A32" s="24" t="s">
        <v>155</v>
      </c>
      <c r="B32" s="29" t="s">
        <v>392</v>
      </c>
      <c r="C32" s="35" t="s">
        <v>23</v>
      </c>
      <c r="D32" s="25">
        <v>105.5</v>
      </c>
      <c r="E32" s="26"/>
      <c r="F32" s="72"/>
      <c r="G32" s="90"/>
      <c r="H32" s="94"/>
      <c r="I32" s="99"/>
    </row>
    <row r="33" spans="1:9">
      <c r="A33" s="24" t="s">
        <v>156</v>
      </c>
      <c r="B33" s="29" t="s">
        <v>38</v>
      </c>
      <c r="C33" s="35" t="s">
        <v>26</v>
      </c>
      <c r="D33" s="25">
        <v>96.25</v>
      </c>
      <c r="E33" s="26"/>
      <c r="F33" s="72"/>
      <c r="G33" s="90"/>
      <c r="H33" s="94"/>
      <c r="I33" s="99"/>
    </row>
    <row r="34" spans="1:9" ht="25.5">
      <c r="A34" s="24" t="s">
        <v>157</v>
      </c>
      <c r="B34" s="29" t="s">
        <v>39</v>
      </c>
      <c r="C34" s="35" t="s">
        <v>23</v>
      </c>
      <c r="D34" s="25">
        <v>158.94999999999999</v>
      </c>
      <c r="E34" s="26"/>
      <c r="F34" s="72"/>
      <c r="G34" s="90"/>
      <c r="H34" s="94"/>
      <c r="I34" s="99"/>
    </row>
    <row r="35" spans="1:9">
      <c r="A35" s="24" t="s">
        <v>158</v>
      </c>
      <c r="B35" s="29" t="s">
        <v>40</v>
      </c>
      <c r="C35" s="35" t="s">
        <v>23</v>
      </c>
      <c r="D35" s="25">
        <v>231</v>
      </c>
      <c r="E35" s="26"/>
      <c r="F35" s="72"/>
      <c r="G35" s="90"/>
      <c r="H35" s="94"/>
      <c r="I35" s="99"/>
    </row>
    <row r="36" spans="1:9">
      <c r="A36" s="24" t="s">
        <v>159</v>
      </c>
      <c r="B36" s="29" t="s">
        <v>41</v>
      </c>
      <c r="C36" s="35" t="s">
        <v>24</v>
      </c>
      <c r="D36" s="25">
        <v>18.645599999999998</v>
      </c>
      <c r="E36" s="26"/>
      <c r="F36" s="72"/>
      <c r="G36" s="90"/>
      <c r="H36" s="94"/>
      <c r="I36" s="99"/>
    </row>
    <row r="37" spans="1:9">
      <c r="A37" s="24" t="s">
        <v>160</v>
      </c>
      <c r="B37" s="29" t="s">
        <v>25</v>
      </c>
      <c r="C37" s="35" t="s">
        <v>24</v>
      </c>
      <c r="D37" s="25">
        <v>18.645599999999998</v>
      </c>
      <c r="E37" s="26"/>
      <c r="F37" s="72"/>
      <c r="G37" s="90"/>
      <c r="H37" s="94"/>
      <c r="I37" s="99"/>
    </row>
    <row r="38" spans="1:9">
      <c r="A38" s="63" t="s">
        <v>161</v>
      </c>
      <c r="B38" s="40" t="s">
        <v>108</v>
      </c>
      <c r="C38" s="34"/>
      <c r="D38" s="9"/>
      <c r="E38" s="18"/>
      <c r="F38" s="64"/>
      <c r="G38" s="89"/>
      <c r="H38" s="89"/>
      <c r="I38" s="97"/>
    </row>
    <row r="39" spans="1:9" s="78" customFormat="1">
      <c r="A39" s="67" t="s">
        <v>162</v>
      </c>
      <c r="B39" s="29" t="s">
        <v>389</v>
      </c>
      <c r="C39" s="35" t="s">
        <v>23</v>
      </c>
      <c r="D39" s="25">
        <v>91.6</v>
      </c>
      <c r="E39" s="26"/>
      <c r="F39" s="72"/>
      <c r="G39" s="90"/>
      <c r="H39" s="90"/>
      <c r="I39" s="98"/>
    </row>
    <row r="40" spans="1:9" ht="25.5">
      <c r="A40" s="66" t="s">
        <v>163</v>
      </c>
      <c r="B40" s="29" t="s">
        <v>109</v>
      </c>
      <c r="C40" s="35" t="s">
        <v>24</v>
      </c>
      <c r="D40" s="28">
        <v>7.1282500000000004</v>
      </c>
      <c r="E40" s="44"/>
      <c r="F40" s="72"/>
      <c r="G40" s="90"/>
      <c r="H40" s="94"/>
      <c r="I40" s="99"/>
    </row>
    <row r="41" spans="1:9">
      <c r="A41" s="66" t="s">
        <v>163</v>
      </c>
      <c r="B41" s="29" t="s">
        <v>38</v>
      </c>
      <c r="C41" s="35" t="s">
        <v>26</v>
      </c>
      <c r="D41" s="28">
        <v>102.52</v>
      </c>
      <c r="E41" s="44"/>
      <c r="F41" s="72"/>
      <c r="G41" s="90"/>
      <c r="H41" s="94"/>
      <c r="I41" s="99"/>
    </row>
    <row r="42" spans="1:9" ht="25.5">
      <c r="A42" s="66" t="s">
        <v>164</v>
      </c>
      <c r="B42" s="29" t="s">
        <v>39</v>
      </c>
      <c r="C42" s="35" t="s">
        <v>23</v>
      </c>
      <c r="D42" s="28">
        <v>156.37</v>
      </c>
      <c r="E42" s="44"/>
      <c r="F42" s="72"/>
      <c r="G42" s="90"/>
      <c r="H42" s="94"/>
      <c r="I42" s="99"/>
    </row>
    <row r="43" spans="1:9">
      <c r="A43" s="66" t="s">
        <v>165</v>
      </c>
      <c r="B43" s="29" t="s">
        <v>40</v>
      </c>
      <c r="C43" s="35" t="s">
        <v>23</v>
      </c>
      <c r="D43" s="28">
        <v>277.38</v>
      </c>
      <c r="E43" s="44"/>
      <c r="F43" s="72"/>
      <c r="G43" s="90"/>
      <c r="H43" s="94"/>
      <c r="I43" s="99"/>
    </row>
    <row r="44" spans="1:9">
      <c r="A44" s="66" t="s">
        <v>166</v>
      </c>
      <c r="B44" s="29" t="s">
        <v>41</v>
      </c>
      <c r="C44" s="35" t="s">
        <v>24</v>
      </c>
      <c r="D44" s="28">
        <v>22.489298399999999</v>
      </c>
      <c r="E44" s="44"/>
      <c r="F44" s="72"/>
      <c r="G44" s="90"/>
      <c r="H44" s="94"/>
      <c r="I44" s="99"/>
    </row>
    <row r="45" spans="1:9">
      <c r="A45" s="66" t="s">
        <v>167</v>
      </c>
      <c r="B45" s="29" t="s">
        <v>25</v>
      </c>
      <c r="C45" s="35" t="s">
        <v>24</v>
      </c>
      <c r="D45" s="28">
        <v>22.489298399999999</v>
      </c>
      <c r="E45" s="44"/>
      <c r="F45" s="72"/>
      <c r="G45" s="90"/>
      <c r="H45" s="94"/>
      <c r="I45" s="99"/>
    </row>
    <row r="46" spans="1:9">
      <c r="A46" s="63" t="s">
        <v>8</v>
      </c>
      <c r="B46" s="40" t="s">
        <v>27</v>
      </c>
      <c r="C46" s="34"/>
      <c r="D46" s="7"/>
      <c r="E46" s="18"/>
      <c r="F46" s="64"/>
      <c r="G46" s="88"/>
      <c r="H46" s="89"/>
      <c r="I46" s="97"/>
    </row>
    <row r="47" spans="1:9">
      <c r="A47" s="63" t="s">
        <v>30</v>
      </c>
      <c r="B47" s="40" t="s">
        <v>42</v>
      </c>
      <c r="C47" s="34"/>
      <c r="D47" s="7"/>
      <c r="E47" s="18"/>
      <c r="F47" s="64"/>
      <c r="G47" s="89"/>
      <c r="H47" s="89"/>
      <c r="I47" s="97"/>
    </row>
    <row r="48" spans="1:9">
      <c r="A48" s="63" t="s">
        <v>32</v>
      </c>
      <c r="B48" s="40" t="s">
        <v>110</v>
      </c>
      <c r="C48" s="34"/>
      <c r="D48" s="7"/>
      <c r="E48" s="18"/>
      <c r="F48" s="64"/>
      <c r="G48" s="89"/>
      <c r="H48" s="89"/>
      <c r="I48" s="97"/>
    </row>
    <row r="49" spans="1:9">
      <c r="A49" s="27" t="s">
        <v>168</v>
      </c>
      <c r="B49" s="29" t="s">
        <v>63</v>
      </c>
      <c r="C49" s="35" t="s">
        <v>23</v>
      </c>
      <c r="D49" s="8">
        <f>1.1*70.2</f>
        <v>77.220000000000013</v>
      </c>
      <c r="E49" s="19"/>
      <c r="F49" s="72"/>
      <c r="G49" s="90"/>
      <c r="H49" s="94"/>
      <c r="I49" s="99"/>
    </row>
    <row r="50" spans="1:9">
      <c r="A50" s="27" t="s">
        <v>169</v>
      </c>
      <c r="B50" s="29" t="s">
        <v>62</v>
      </c>
      <c r="C50" s="35" t="s">
        <v>26</v>
      </c>
      <c r="D50" s="8">
        <f>100.48*1.1</f>
        <v>110.52800000000002</v>
      </c>
      <c r="E50" s="19"/>
      <c r="F50" s="72"/>
      <c r="G50" s="90"/>
      <c r="H50" s="94"/>
      <c r="I50" s="99"/>
    </row>
    <row r="51" spans="1:9">
      <c r="A51" s="27" t="s">
        <v>170</v>
      </c>
      <c r="B51" s="31" t="s">
        <v>64</v>
      </c>
      <c r="C51" s="38" t="s">
        <v>23</v>
      </c>
      <c r="D51" s="14">
        <f>D49</f>
        <v>77.220000000000013</v>
      </c>
      <c r="E51" s="19"/>
      <c r="F51" s="72"/>
      <c r="G51" s="90"/>
      <c r="H51" s="94"/>
      <c r="I51" s="99"/>
    </row>
    <row r="52" spans="1:9">
      <c r="A52" s="27" t="s">
        <v>171</v>
      </c>
      <c r="B52" s="31" t="s">
        <v>65</v>
      </c>
      <c r="C52" s="38" t="s">
        <v>23</v>
      </c>
      <c r="D52" s="17">
        <f>D51*1.1</f>
        <v>84.942000000000021</v>
      </c>
      <c r="E52" s="19"/>
      <c r="F52" s="72"/>
      <c r="G52" s="90"/>
      <c r="H52" s="94"/>
      <c r="I52" s="99"/>
    </row>
    <row r="53" spans="1:9">
      <c r="A53" s="63" t="s">
        <v>33</v>
      </c>
      <c r="B53" s="40" t="s">
        <v>115</v>
      </c>
      <c r="C53" s="34"/>
      <c r="D53" s="7"/>
      <c r="E53" s="18"/>
      <c r="F53" s="64"/>
      <c r="G53" s="89"/>
      <c r="H53" s="89"/>
      <c r="I53" s="97"/>
    </row>
    <row r="54" spans="1:9">
      <c r="A54" s="27" t="s">
        <v>172</v>
      </c>
      <c r="B54" s="29" t="s">
        <v>63</v>
      </c>
      <c r="C54" s="35" t="s">
        <v>23</v>
      </c>
      <c r="D54" s="28">
        <v>105.5</v>
      </c>
      <c r="E54" s="44"/>
      <c r="F54" s="72"/>
      <c r="G54" s="90"/>
      <c r="H54" s="94"/>
      <c r="I54" s="99"/>
    </row>
    <row r="55" spans="1:9">
      <c r="A55" s="27" t="s">
        <v>173</v>
      </c>
      <c r="B55" s="29" t="s">
        <v>62</v>
      </c>
      <c r="C55" s="35" t="s">
        <v>26</v>
      </c>
      <c r="D55" s="28">
        <v>125.5</v>
      </c>
      <c r="E55" s="44"/>
      <c r="F55" s="72"/>
      <c r="G55" s="90"/>
      <c r="H55" s="94"/>
      <c r="I55" s="99"/>
    </row>
    <row r="56" spans="1:9">
      <c r="A56" s="27" t="s">
        <v>174</v>
      </c>
      <c r="B56" s="31" t="s">
        <v>64</v>
      </c>
      <c r="C56" s="38" t="s">
        <v>23</v>
      </c>
      <c r="D56" s="36">
        <v>105.5</v>
      </c>
      <c r="E56" s="44"/>
      <c r="F56" s="72"/>
      <c r="G56" s="90"/>
      <c r="H56" s="94"/>
      <c r="I56" s="99"/>
    </row>
    <row r="57" spans="1:9">
      <c r="A57" s="27" t="s">
        <v>175</v>
      </c>
      <c r="B57" s="31" t="s">
        <v>65</v>
      </c>
      <c r="C57" s="38" t="s">
        <v>23</v>
      </c>
      <c r="D57" s="42">
        <v>105.5</v>
      </c>
      <c r="E57" s="44"/>
      <c r="F57" s="72"/>
      <c r="G57" s="90"/>
      <c r="H57" s="94"/>
      <c r="I57" s="99"/>
    </row>
    <row r="58" spans="1:9">
      <c r="A58" s="63" t="s">
        <v>240</v>
      </c>
      <c r="B58" s="40" t="s">
        <v>384</v>
      </c>
      <c r="C58" s="34"/>
      <c r="D58" s="7"/>
      <c r="E58" s="18"/>
      <c r="F58" s="64"/>
      <c r="G58" s="89"/>
      <c r="H58" s="89"/>
      <c r="I58" s="97"/>
    </row>
    <row r="59" spans="1:9">
      <c r="A59" s="27" t="s">
        <v>241</v>
      </c>
      <c r="B59" s="29" t="s">
        <v>63</v>
      </c>
      <c r="C59" s="35" t="s">
        <v>23</v>
      </c>
      <c r="D59" s="58">
        <v>91.6</v>
      </c>
      <c r="E59" s="44"/>
      <c r="F59" s="72"/>
      <c r="G59" s="90"/>
      <c r="H59" s="94"/>
      <c r="I59" s="99"/>
    </row>
    <row r="60" spans="1:9">
      <c r="A60" s="27" t="s">
        <v>242</v>
      </c>
      <c r="B60" s="29" t="s">
        <v>62</v>
      </c>
      <c r="C60" s="35" t="s">
        <v>26</v>
      </c>
      <c r="D60" s="58">
        <v>106.5</v>
      </c>
      <c r="E60" s="44"/>
      <c r="F60" s="72"/>
      <c r="G60" s="90"/>
      <c r="H60" s="94"/>
      <c r="I60" s="99"/>
    </row>
    <row r="61" spans="1:9">
      <c r="A61" s="27" t="s">
        <v>243</v>
      </c>
      <c r="B61" s="29" t="s">
        <v>64</v>
      </c>
      <c r="C61" s="38" t="s">
        <v>23</v>
      </c>
      <c r="D61" s="59">
        <v>91.6</v>
      </c>
      <c r="E61" s="44"/>
      <c r="F61" s="72"/>
      <c r="G61" s="90"/>
      <c r="H61" s="94"/>
      <c r="I61" s="99"/>
    </row>
    <row r="62" spans="1:9">
      <c r="A62" s="27" t="s">
        <v>386</v>
      </c>
      <c r="B62" s="29" t="s">
        <v>65</v>
      </c>
      <c r="C62" s="38" t="s">
        <v>23</v>
      </c>
      <c r="D62" s="60">
        <v>91.6</v>
      </c>
      <c r="E62" s="44"/>
      <c r="F62" s="72"/>
      <c r="G62" s="90"/>
      <c r="H62" s="94"/>
      <c r="I62" s="99"/>
    </row>
    <row r="63" spans="1:9">
      <c r="A63" s="63" t="s">
        <v>31</v>
      </c>
      <c r="B63" s="40" t="s">
        <v>47</v>
      </c>
      <c r="C63" s="34"/>
      <c r="D63" s="7"/>
      <c r="E63" s="18"/>
      <c r="F63" s="64"/>
      <c r="G63" s="88"/>
      <c r="H63" s="89"/>
      <c r="I63" s="97"/>
    </row>
    <row r="64" spans="1:9">
      <c r="A64" s="63" t="s">
        <v>34</v>
      </c>
      <c r="B64" s="40" t="s">
        <v>120</v>
      </c>
      <c r="C64" s="34"/>
      <c r="D64" s="7"/>
      <c r="E64" s="18"/>
      <c r="F64" s="64"/>
      <c r="G64" s="89"/>
      <c r="H64" s="89"/>
      <c r="I64" s="97"/>
    </row>
    <row r="65" spans="1:9">
      <c r="A65" s="49" t="s">
        <v>176</v>
      </c>
      <c r="B65" s="29" t="s">
        <v>43</v>
      </c>
      <c r="C65" s="35" t="s">
        <v>26</v>
      </c>
      <c r="D65" s="10">
        <v>9.25</v>
      </c>
      <c r="E65" s="19"/>
      <c r="F65" s="72"/>
      <c r="G65" s="90"/>
      <c r="H65" s="94"/>
      <c r="I65" s="99"/>
    </row>
    <row r="66" spans="1:9">
      <c r="A66" s="49" t="s">
        <v>177</v>
      </c>
      <c r="B66" s="29" t="s">
        <v>44</v>
      </c>
      <c r="C66" s="35" t="s">
        <v>23</v>
      </c>
      <c r="D66" s="10">
        <v>99.78</v>
      </c>
      <c r="E66" s="19"/>
      <c r="F66" s="72"/>
      <c r="G66" s="90"/>
      <c r="H66" s="94"/>
      <c r="I66" s="99"/>
    </row>
    <row r="67" spans="1:9">
      <c r="A67" s="49" t="s">
        <v>178</v>
      </c>
      <c r="B67" s="31" t="s">
        <v>45</v>
      </c>
      <c r="C67" s="30" t="s">
        <v>23</v>
      </c>
      <c r="D67" s="14">
        <v>44.4</v>
      </c>
      <c r="E67" s="19"/>
      <c r="F67" s="72"/>
      <c r="G67" s="90"/>
      <c r="H67" s="94"/>
      <c r="I67" s="99"/>
    </row>
    <row r="68" spans="1:9">
      <c r="A68" s="49" t="s">
        <v>179</v>
      </c>
      <c r="B68" s="29" t="s">
        <v>46</v>
      </c>
      <c r="C68" s="38" t="s">
        <v>23</v>
      </c>
      <c r="D68" s="14">
        <v>7.08</v>
      </c>
      <c r="E68" s="19"/>
      <c r="F68" s="72"/>
      <c r="G68" s="90"/>
      <c r="H68" s="94"/>
      <c r="I68" s="99"/>
    </row>
    <row r="69" spans="1:9">
      <c r="A69" s="49" t="s">
        <v>180</v>
      </c>
      <c r="B69" s="29" t="s">
        <v>48</v>
      </c>
      <c r="C69" s="38" t="s">
        <v>26</v>
      </c>
      <c r="D69" s="14">
        <v>108.23</v>
      </c>
      <c r="E69" s="19"/>
      <c r="F69" s="72"/>
      <c r="G69" s="90"/>
      <c r="H69" s="94"/>
      <c r="I69" s="99"/>
    </row>
    <row r="70" spans="1:9">
      <c r="A70" s="49" t="s">
        <v>181</v>
      </c>
      <c r="B70" s="29" t="s">
        <v>49</v>
      </c>
      <c r="C70" s="38" t="s">
        <v>23</v>
      </c>
      <c r="D70" s="14">
        <v>266.58999999999997</v>
      </c>
      <c r="E70" s="19"/>
      <c r="F70" s="72"/>
      <c r="G70" s="90"/>
      <c r="H70" s="94"/>
      <c r="I70" s="99"/>
    </row>
    <row r="71" spans="1:9">
      <c r="A71" s="49" t="s">
        <v>182</v>
      </c>
      <c r="B71" s="29" t="s">
        <v>50</v>
      </c>
      <c r="C71" s="38" t="s">
        <v>23</v>
      </c>
      <c r="D71" s="14">
        <v>28.75</v>
      </c>
      <c r="E71" s="19"/>
      <c r="F71" s="72"/>
      <c r="G71" s="90"/>
      <c r="H71" s="94"/>
      <c r="I71" s="99"/>
    </row>
    <row r="72" spans="1:9">
      <c r="A72" s="49" t="s">
        <v>183</v>
      </c>
      <c r="B72" s="29" t="s">
        <v>60</v>
      </c>
      <c r="C72" s="38" t="s">
        <v>23</v>
      </c>
      <c r="D72" s="14">
        <f>D71+D70</f>
        <v>295.33999999999997</v>
      </c>
      <c r="E72" s="19"/>
      <c r="F72" s="72"/>
      <c r="G72" s="90"/>
      <c r="H72" s="94"/>
      <c r="I72" s="99"/>
    </row>
    <row r="73" spans="1:9" ht="25.5">
      <c r="A73" s="104" t="s">
        <v>184</v>
      </c>
      <c r="B73" s="105" t="s">
        <v>428</v>
      </c>
      <c r="C73" s="106" t="s">
        <v>24</v>
      </c>
      <c r="D73" s="107">
        <f>(D68+D67+(D69*0.08))*0.025</f>
        <v>1.50346</v>
      </c>
      <c r="E73" s="19"/>
      <c r="F73" s="72"/>
      <c r="G73" s="90"/>
      <c r="H73" s="94"/>
      <c r="I73" s="99"/>
    </row>
    <row r="74" spans="1:9" ht="25.5">
      <c r="A74" s="104" t="s">
        <v>185</v>
      </c>
      <c r="B74" s="105" t="s">
        <v>61</v>
      </c>
      <c r="C74" s="106" t="s">
        <v>24</v>
      </c>
      <c r="D74" s="107">
        <f>(D69+D68+(D70*0.08))*0.01</f>
        <v>1.3663720000000001</v>
      </c>
      <c r="E74" s="19"/>
      <c r="F74" s="72"/>
      <c r="G74" s="90"/>
      <c r="H74" s="94"/>
      <c r="I74" s="99"/>
    </row>
    <row r="75" spans="1:9">
      <c r="A75" s="104" t="s">
        <v>186</v>
      </c>
      <c r="B75" s="105" t="s">
        <v>427</v>
      </c>
      <c r="C75" s="106" t="s">
        <v>23</v>
      </c>
      <c r="D75" s="107">
        <f>D70</f>
        <v>266.58999999999997</v>
      </c>
      <c r="E75" s="19"/>
      <c r="F75" s="72"/>
      <c r="G75" s="90"/>
      <c r="H75" s="94"/>
      <c r="I75" s="99"/>
    </row>
    <row r="76" spans="1:9" ht="25.5">
      <c r="A76" s="104" t="s">
        <v>423</v>
      </c>
      <c r="B76" s="105" t="s">
        <v>429</v>
      </c>
      <c r="C76" s="106" t="s">
        <v>23</v>
      </c>
      <c r="D76" s="107">
        <f>D66+D65</f>
        <v>109.03</v>
      </c>
      <c r="E76" s="19"/>
      <c r="F76" s="72"/>
      <c r="G76" s="90"/>
      <c r="H76" s="94"/>
      <c r="I76" s="99"/>
    </row>
    <row r="77" spans="1:9">
      <c r="A77" s="63" t="s">
        <v>35</v>
      </c>
      <c r="B77" s="40" t="s">
        <v>121</v>
      </c>
      <c r="C77" s="34"/>
      <c r="D77" s="7"/>
      <c r="E77" s="18"/>
      <c r="F77" s="64"/>
      <c r="G77" s="89"/>
      <c r="H77" s="89"/>
      <c r="I77" s="97"/>
    </row>
    <row r="78" spans="1:9">
      <c r="A78" s="49" t="s">
        <v>187</v>
      </c>
      <c r="B78" s="29" t="s">
        <v>43</v>
      </c>
      <c r="C78" s="35" t="s">
        <v>26</v>
      </c>
      <c r="D78" s="33">
        <v>9.1999999999999993</v>
      </c>
      <c r="E78" s="44"/>
      <c r="F78" s="72"/>
      <c r="G78" s="90"/>
      <c r="H78" s="94"/>
      <c r="I78" s="99"/>
    </row>
    <row r="79" spans="1:9">
      <c r="A79" s="49" t="s">
        <v>188</v>
      </c>
      <c r="B79" s="29" t="s">
        <v>44</v>
      </c>
      <c r="C79" s="35" t="s">
        <v>23</v>
      </c>
      <c r="D79" s="33">
        <v>95.95</v>
      </c>
      <c r="E79" s="44"/>
      <c r="F79" s="72"/>
      <c r="G79" s="90"/>
      <c r="H79" s="94"/>
      <c r="I79" s="99"/>
    </row>
    <row r="80" spans="1:9">
      <c r="A80" s="49" t="s">
        <v>189</v>
      </c>
      <c r="B80" s="31" t="s">
        <v>45</v>
      </c>
      <c r="C80" s="30" t="s">
        <v>23</v>
      </c>
      <c r="D80" s="36">
        <v>56.4</v>
      </c>
      <c r="E80" s="44"/>
      <c r="F80" s="72"/>
      <c r="G80" s="90"/>
      <c r="H80" s="94"/>
      <c r="I80" s="99"/>
    </row>
    <row r="81" spans="1:9">
      <c r="A81" s="49" t="s">
        <v>190</v>
      </c>
      <c r="B81" s="29" t="s">
        <v>46</v>
      </c>
      <c r="C81" s="38" t="s">
        <v>23</v>
      </c>
      <c r="D81" s="36">
        <v>6.6</v>
      </c>
      <c r="E81" s="44"/>
      <c r="F81" s="72"/>
      <c r="G81" s="90"/>
      <c r="H81" s="94"/>
      <c r="I81" s="99"/>
    </row>
    <row r="82" spans="1:9">
      <c r="A82" s="49" t="s">
        <v>191</v>
      </c>
      <c r="B82" s="29" t="s">
        <v>48</v>
      </c>
      <c r="C82" s="38" t="s">
        <v>26</v>
      </c>
      <c r="D82" s="36">
        <v>96.25</v>
      </c>
      <c r="E82" s="44"/>
      <c r="F82" s="72"/>
      <c r="G82" s="90"/>
      <c r="H82" s="94"/>
      <c r="I82" s="99"/>
    </row>
    <row r="83" spans="1:9">
      <c r="A83" s="49" t="s">
        <v>192</v>
      </c>
      <c r="B83" s="29" t="s">
        <v>49</v>
      </c>
      <c r="C83" s="38" t="s">
        <v>23</v>
      </c>
      <c r="D83" s="36">
        <v>257.02</v>
      </c>
      <c r="E83" s="44"/>
      <c r="F83" s="72"/>
      <c r="G83" s="90"/>
      <c r="H83" s="94"/>
      <c r="I83" s="99"/>
    </row>
    <row r="84" spans="1:9">
      <c r="A84" s="49" t="s">
        <v>193</v>
      </c>
      <c r="B84" s="29" t="s">
        <v>50</v>
      </c>
      <c r="C84" s="38" t="s">
        <v>23</v>
      </c>
      <c r="D84" s="36">
        <v>36.36</v>
      </c>
      <c r="E84" s="44"/>
      <c r="F84" s="72"/>
      <c r="G84" s="90"/>
      <c r="H84" s="94"/>
      <c r="I84" s="99"/>
    </row>
    <row r="85" spans="1:9">
      <c r="A85" s="49" t="s">
        <v>194</v>
      </c>
      <c r="B85" s="29" t="s">
        <v>60</v>
      </c>
      <c r="C85" s="38" t="s">
        <v>23</v>
      </c>
      <c r="D85" s="36">
        <v>293.38</v>
      </c>
      <c r="E85" s="44"/>
      <c r="F85" s="72"/>
      <c r="G85" s="90"/>
      <c r="H85" s="94"/>
      <c r="I85" s="99"/>
    </row>
    <row r="86" spans="1:9" ht="25.5">
      <c r="A86" s="104" t="s">
        <v>195</v>
      </c>
      <c r="B86" s="105" t="s">
        <v>426</v>
      </c>
      <c r="C86" s="106" t="s">
        <v>24</v>
      </c>
      <c r="D86" s="107">
        <f>(D81+D80+(D82*0.08))*0.025</f>
        <v>1.7675000000000001</v>
      </c>
      <c r="E86" s="44"/>
      <c r="F86" s="72"/>
      <c r="G86" s="90"/>
      <c r="H86" s="94"/>
      <c r="I86" s="99"/>
    </row>
    <row r="87" spans="1:9" ht="25.5">
      <c r="A87" s="104" t="s">
        <v>196</v>
      </c>
      <c r="B87" s="105" t="s">
        <v>61</v>
      </c>
      <c r="C87" s="106" t="s">
        <v>24</v>
      </c>
      <c r="D87" s="107">
        <f>(D82+D81+(D83*0.08))*0.01</f>
        <v>1.234116</v>
      </c>
      <c r="E87" s="44"/>
      <c r="F87" s="72"/>
      <c r="G87" s="90"/>
      <c r="H87" s="94"/>
      <c r="I87" s="99"/>
    </row>
    <row r="88" spans="1:9">
      <c r="A88" s="104" t="s">
        <v>197</v>
      </c>
      <c r="B88" s="105" t="s">
        <v>427</v>
      </c>
      <c r="C88" s="106" t="s">
        <v>23</v>
      </c>
      <c r="D88" s="107">
        <f>D83</f>
        <v>257.02</v>
      </c>
      <c r="E88" s="44"/>
      <c r="F88" s="72"/>
      <c r="G88" s="90"/>
      <c r="H88" s="94"/>
      <c r="I88" s="99"/>
    </row>
    <row r="89" spans="1:9" ht="25.5">
      <c r="A89" s="104" t="s">
        <v>424</v>
      </c>
      <c r="B89" s="105" t="s">
        <v>422</v>
      </c>
      <c r="C89" s="106" t="s">
        <v>23</v>
      </c>
      <c r="D89" s="107">
        <f>D79+D78</f>
        <v>105.15</v>
      </c>
      <c r="E89" s="44"/>
      <c r="F89" s="72"/>
      <c r="G89" s="90"/>
      <c r="H89" s="94"/>
      <c r="I89" s="99"/>
    </row>
    <row r="90" spans="1:9">
      <c r="A90" s="63" t="s">
        <v>198</v>
      </c>
      <c r="B90" s="40" t="s">
        <v>122</v>
      </c>
      <c r="C90" s="34"/>
      <c r="D90" s="32"/>
      <c r="E90" s="43"/>
      <c r="F90" s="73"/>
      <c r="G90" s="89"/>
      <c r="H90" s="89"/>
      <c r="I90" s="97"/>
    </row>
    <row r="91" spans="1:9">
      <c r="A91" s="49" t="s">
        <v>199</v>
      </c>
      <c r="B91" s="29" t="s">
        <v>43</v>
      </c>
      <c r="C91" s="35" t="s">
        <v>26</v>
      </c>
      <c r="D91" s="33">
        <v>10.86</v>
      </c>
      <c r="E91" s="44"/>
      <c r="F91" s="72"/>
      <c r="G91" s="90"/>
      <c r="H91" s="94"/>
      <c r="I91" s="99"/>
    </row>
    <row r="92" spans="1:9">
      <c r="A92" s="49" t="s">
        <v>200</v>
      </c>
      <c r="B92" s="29" t="s">
        <v>44</v>
      </c>
      <c r="C92" s="35" t="s">
        <v>23</v>
      </c>
      <c r="D92" s="33">
        <v>98.24</v>
      </c>
      <c r="E92" s="44"/>
      <c r="F92" s="72"/>
      <c r="G92" s="90"/>
      <c r="H92" s="94"/>
      <c r="I92" s="99"/>
    </row>
    <row r="93" spans="1:9">
      <c r="A93" s="49" t="s">
        <v>201</v>
      </c>
      <c r="B93" s="31" t="s">
        <v>45</v>
      </c>
      <c r="C93" s="30" t="s">
        <v>23</v>
      </c>
      <c r="D93" s="36">
        <v>51.8</v>
      </c>
      <c r="E93" s="44"/>
      <c r="F93" s="72"/>
      <c r="G93" s="90"/>
      <c r="H93" s="94"/>
      <c r="I93" s="99"/>
    </row>
    <row r="94" spans="1:9">
      <c r="A94" s="49" t="s">
        <v>202</v>
      </c>
      <c r="B94" s="29" t="s">
        <v>46</v>
      </c>
      <c r="C94" s="38" t="s">
        <v>23</v>
      </c>
      <c r="D94" s="36">
        <v>6.33</v>
      </c>
      <c r="E94" s="44"/>
      <c r="F94" s="72"/>
      <c r="G94" s="90"/>
      <c r="H94" s="94"/>
      <c r="I94" s="99"/>
    </row>
    <row r="95" spans="1:9">
      <c r="A95" s="49" t="s">
        <v>203</v>
      </c>
      <c r="B95" s="29" t="s">
        <v>48</v>
      </c>
      <c r="C95" s="38" t="s">
        <v>26</v>
      </c>
      <c r="D95" s="36">
        <v>93.2</v>
      </c>
      <c r="E95" s="44"/>
      <c r="F95" s="72"/>
      <c r="G95" s="90"/>
      <c r="H95" s="94"/>
      <c r="I95" s="99"/>
    </row>
    <row r="96" spans="1:9">
      <c r="A96" s="49" t="s">
        <v>204</v>
      </c>
      <c r="B96" s="29" t="s">
        <v>49</v>
      </c>
      <c r="C96" s="38" t="s">
        <v>23</v>
      </c>
      <c r="D96" s="36">
        <v>246.9</v>
      </c>
      <c r="E96" s="44"/>
      <c r="F96" s="72"/>
      <c r="G96" s="90"/>
      <c r="H96" s="94"/>
      <c r="I96" s="99"/>
    </row>
    <row r="97" spans="1:9">
      <c r="A97" s="49" t="s">
        <v>205</v>
      </c>
      <c r="B97" s="29" t="s">
        <v>50</v>
      </c>
      <c r="C97" s="38" t="s">
        <v>23</v>
      </c>
      <c r="D97" s="36">
        <v>30.49</v>
      </c>
      <c r="E97" s="44"/>
      <c r="F97" s="72"/>
      <c r="G97" s="90"/>
      <c r="H97" s="94"/>
      <c r="I97" s="99"/>
    </row>
    <row r="98" spans="1:9">
      <c r="A98" s="49" t="s">
        <v>206</v>
      </c>
      <c r="B98" s="29" t="s">
        <v>60</v>
      </c>
      <c r="C98" s="38" t="s">
        <v>23</v>
      </c>
      <c r="D98" s="36">
        <v>277.39</v>
      </c>
      <c r="E98" s="44"/>
      <c r="F98" s="72"/>
      <c r="G98" s="90"/>
      <c r="H98" s="94"/>
      <c r="I98" s="99"/>
    </row>
    <row r="99" spans="1:9" ht="25.5">
      <c r="A99" s="104" t="s">
        <v>207</v>
      </c>
      <c r="B99" s="105" t="s">
        <v>426</v>
      </c>
      <c r="C99" s="106" t="s">
        <v>24</v>
      </c>
      <c r="D99" s="107">
        <f>(D94+D93+(D95*0.08))*0.025</f>
        <v>1.6396500000000001</v>
      </c>
      <c r="E99" s="44"/>
      <c r="F99" s="72"/>
      <c r="G99" s="90"/>
      <c r="H99" s="94"/>
      <c r="I99" s="99"/>
    </row>
    <row r="100" spans="1:9" ht="25.5">
      <c r="A100" s="104" t="s">
        <v>208</v>
      </c>
      <c r="B100" s="105" t="s">
        <v>61</v>
      </c>
      <c r="C100" s="106" t="s">
        <v>24</v>
      </c>
      <c r="D100" s="107">
        <f>(D95+D94+(D96*0.08))*0.01</f>
        <v>1.1928200000000002</v>
      </c>
      <c r="E100" s="44"/>
      <c r="F100" s="72"/>
      <c r="G100" s="90"/>
      <c r="H100" s="94"/>
      <c r="I100" s="99"/>
    </row>
    <row r="101" spans="1:9">
      <c r="A101" s="104" t="s">
        <v>209</v>
      </c>
      <c r="B101" s="105" t="s">
        <v>427</v>
      </c>
      <c r="C101" s="106" t="s">
        <v>23</v>
      </c>
      <c r="D101" s="107">
        <f>D96</f>
        <v>246.9</v>
      </c>
      <c r="E101" s="44"/>
      <c r="F101" s="72"/>
      <c r="G101" s="90"/>
      <c r="H101" s="94"/>
      <c r="I101" s="99"/>
    </row>
    <row r="102" spans="1:9" ht="25.5">
      <c r="A102" s="104" t="s">
        <v>425</v>
      </c>
      <c r="B102" s="105" t="s">
        <v>422</v>
      </c>
      <c r="C102" s="106" t="s">
        <v>23</v>
      </c>
      <c r="D102" s="107">
        <f>D92+D91</f>
        <v>109.1</v>
      </c>
      <c r="E102" s="44"/>
      <c r="F102" s="72"/>
      <c r="G102" s="90"/>
      <c r="H102" s="94"/>
      <c r="I102" s="99"/>
    </row>
    <row r="103" spans="1:9">
      <c r="A103" s="63" t="s">
        <v>9</v>
      </c>
      <c r="B103" s="50" t="s">
        <v>244</v>
      </c>
      <c r="C103" s="51"/>
      <c r="D103" s="12"/>
      <c r="E103" s="20"/>
      <c r="F103" s="64"/>
      <c r="G103" s="88"/>
      <c r="H103" s="89"/>
      <c r="I103" s="97"/>
    </row>
    <row r="104" spans="1:9">
      <c r="A104" s="63" t="s">
        <v>52</v>
      </c>
      <c r="B104" s="50" t="s">
        <v>323</v>
      </c>
      <c r="C104" s="51"/>
      <c r="D104" s="12"/>
      <c r="E104" s="20"/>
      <c r="F104" s="64"/>
      <c r="G104" s="89"/>
      <c r="H104" s="89"/>
      <c r="I104" s="97"/>
    </row>
    <row r="105" spans="1:9">
      <c r="A105" s="63" t="s">
        <v>53</v>
      </c>
      <c r="B105" s="57" t="s">
        <v>324</v>
      </c>
      <c r="C105" s="51"/>
      <c r="D105" s="12"/>
      <c r="E105" s="20"/>
      <c r="F105" s="64"/>
      <c r="G105" s="89"/>
      <c r="H105" s="89"/>
      <c r="I105" s="97"/>
    </row>
    <row r="106" spans="1:9" ht="38.25">
      <c r="A106" s="49" t="s">
        <v>111</v>
      </c>
      <c r="B106" s="29" t="s">
        <v>245</v>
      </c>
      <c r="C106" s="38" t="s">
        <v>51</v>
      </c>
      <c r="D106" s="36">
        <v>3</v>
      </c>
      <c r="E106" s="44"/>
      <c r="F106" s="72"/>
      <c r="G106" s="90"/>
      <c r="H106" s="94"/>
      <c r="I106" s="99"/>
    </row>
    <row r="107" spans="1:9">
      <c r="A107" s="49" t="s">
        <v>112</v>
      </c>
      <c r="B107" s="29" t="s">
        <v>246</v>
      </c>
      <c r="C107" s="38" t="s">
        <v>51</v>
      </c>
      <c r="D107" s="36">
        <v>6</v>
      </c>
      <c r="E107" s="44"/>
      <c r="F107" s="72"/>
      <c r="G107" s="90"/>
      <c r="H107" s="94"/>
      <c r="I107" s="99"/>
    </row>
    <row r="108" spans="1:9">
      <c r="A108" s="49" t="s">
        <v>113</v>
      </c>
      <c r="B108" s="29" t="s">
        <v>247</v>
      </c>
      <c r="C108" s="38" t="s">
        <v>51</v>
      </c>
      <c r="D108" s="36">
        <v>13</v>
      </c>
      <c r="E108" s="44"/>
      <c r="F108" s="72"/>
      <c r="G108" s="90"/>
      <c r="H108" s="94"/>
      <c r="I108" s="99"/>
    </row>
    <row r="109" spans="1:9">
      <c r="A109" s="49" t="s">
        <v>114</v>
      </c>
      <c r="B109" s="29" t="s">
        <v>248</v>
      </c>
      <c r="C109" s="38" t="s">
        <v>51</v>
      </c>
      <c r="D109" s="36">
        <v>6</v>
      </c>
      <c r="E109" s="44"/>
      <c r="F109" s="72"/>
      <c r="G109" s="90"/>
      <c r="H109" s="94"/>
      <c r="I109" s="99"/>
    </row>
    <row r="110" spans="1:9">
      <c r="A110" s="49" t="s">
        <v>325</v>
      </c>
      <c r="B110" s="29" t="s">
        <v>249</v>
      </c>
      <c r="C110" s="38" t="s">
        <v>51</v>
      </c>
      <c r="D110" s="36">
        <v>12</v>
      </c>
      <c r="E110" s="44"/>
      <c r="F110" s="72"/>
      <c r="G110" s="90"/>
      <c r="H110" s="94"/>
      <c r="I110" s="99"/>
    </row>
    <row r="111" spans="1:9">
      <c r="A111" s="49" t="s">
        <v>326</v>
      </c>
      <c r="B111" s="29" t="s">
        <v>250</v>
      </c>
      <c r="C111" s="38" t="s">
        <v>51</v>
      </c>
      <c r="D111" s="36">
        <v>3</v>
      </c>
      <c r="E111" s="44"/>
      <c r="F111" s="72"/>
      <c r="G111" s="90"/>
      <c r="H111" s="94"/>
      <c r="I111" s="99"/>
    </row>
    <row r="112" spans="1:9">
      <c r="A112" s="49" t="s">
        <v>327</v>
      </c>
      <c r="B112" s="29" t="s">
        <v>251</v>
      </c>
      <c r="C112" s="38" t="s">
        <v>307</v>
      </c>
      <c r="D112" s="36">
        <v>3</v>
      </c>
      <c r="E112" s="44"/>
      <c r="F112" s="72"/>
      <c r="G112" s="90"/>
      <c r="H112" s="94"/>
      <c r="I112" s="99"/>
    </row>
    <row r="113" spans="1:9">
      <c r="A113" s="63" t="s">
        <v>54</v>
      </c>
      <c r="B113" s="57" t="s">
        <v>252</v>
      </c>
      <c r="C113" s="51"/>
      <c r="D113" s="12"/>
      <c r="E113" s="20"/>
      <c r="F113" s="64"/>
      <c r="G113" s="89"/>
      <c r="H113" s="89"/>
      <c r="I113" s="97"/>
    </row>
    <row r="114" spans="1:9" ht="38.25">
      <c r="A114" s="49" t="s">
        <v>116</v>
      </c>
      <c r="B114" s="29" t="s">
        <v>253</v>
      </c>
      <c r="C114" s="38" t="s">
        <v>51</v>
      </c>
      <c r="D114" s="36">
        <v>13</v>
      </c>
      <c r="E114" s="44"/>
      <c r="F114" s="72"/>
      <c r="G114" s="90"/>
      <c r="H114" s="94"/>
      <c r="I114" s="99"/>
    </row>
    <row r="115" spans="1:9">
      <c r="A115" s="49" t="s">
        <v>117</v>
      </c>
      <c r="B115" s="29" t="s">
        <v>254</v>
      </c>
      <c r="C115" s="38" t="s">
        <v>51</v>
      </c>
      <c r="D115" s="36">
        <v>13</v>
      </c>
      <c r="E115" s="44"/>
      <c r="F115" s="72"/>
      <c r="G115" s="90"/>
      <c r="H115" s="94"/>
      <c r="I115" s="99"/>
    </row>
    <row r="116" spans="1:9">
      <c r="A116" s="49" t="s">
        <v>118</v>
      </c>
      <c r="B116" s="29" t="s">
        <v>255</v>
      </c>
      <c r="C116" s="38" t="s">
        <v>51</v>
      </c>
      <c r="D116" s="36">
        <v>13</v>
      </c>
      <c r="E116" s="44"/>
      <c r="F116" s="72"/>
      <c r="G116" s="90"/>
      <c r="H116" s="94"/>
      <c r="I116" s="99"/>
    </row>
    <row r="117" spans="1:9">
      <c r="A117" s="49" t="s">
        <v>119</v>
      </c>
      <c r="B117" s="29" t="s">
        <v>256</v>
      </c>
      <c r="C117" s="38" t="s">
        <v>51</v>
      </c>
      <c r="D117" s="36">
        <v>13</v>
      </c>
      <c r="E117" s="44"/>
      <c r="F117" s="72"/>
      <c r="G117" s="90"/>
      <c r="H117" s="94"/>
      <c r="I117" s="99"/>
    </row>
    <row r="118" spans="1:9">
      <c r="A118" s="49" t="s">
        <v>328</v>
      </c>
      <c r="B118" s="29" t="s">
        <v>248</v>
      </c>
      <c r="C118" s="38" t="s">
        <v>51</v>
      </c>
      <c r="D118" s="36">
        <v>40</v>
      </c>
      <c r="E118" s="44"/>
      <c r="F118" s="72"/>
      <c r="G118" s="90"/>
      <c r="H118" s="94"/>
      <c r="I118" s="99"/>
    </row>
    <row r="119" spans="1:9">
      <c r="A119" s="49" t="s">
        <v>329</v>
      </c>
      <c r="B119" s="29" t="s">
        <v>249</v>
      </c>
      <c r="C119" s="38" t="s">
        <v>51</v>
      </c>
      <c r="D119" s="36">
        <v>26</v>
      </c>
      <c r="E119" s="44"/>
      <c r="F119" s="72"/>
      <c r="G119" s="90"/>
      <c r="H119" s="94"/>
      <c r="I119" s="99"/>
    </row>
    <row r="120" spans="1:9">
      <c r="A120" s="49" t="s">
        <v>330</v>
      </c>
      <c r="B120" s="29" t="s">
        <v>251</v>
      </c>
      <c r="C120" s="38" t="s">
        <v>307</v>
      </c>
      <c r="D120" s="36">
        <v>13</v>
      </c>
      <c r="E120" s="44"/>
      <c r="F120" s="72"/>
      <c r="G120" s="90"/>
      <c r="H120" s="94"/>
      <c r="I120" s="99"/>
    </row>
    <row r="121" spans="1:9">
      <c r="A121" s="63" t="s">
        <v>55</v>
      </c>
      <c r="B121" s="57" t="s">
        <v>331</v>
      </c>
      <c r="C121" s="51"/>
      <c r="D121" s="12"/>
      <c r="E121" s="20"/>
      <c r="F121" s="64"/>
      <c r="G121" s="89"/>
      <c r="H121" s="89"/>
      <c r="I121" s="97"/>
    </row>
    <row r="122" spans="1:9">
      <c r="A122" s="49" t="s">
        <v>56</v>
      </c>
      <c r="B122" s="29" t="s">
        <v>257</v>
      </c>
      <c r="C122" s="38" t="s">
        <v>26</v>
      </c>
      <c r="D122" s="36">
        <v>60</v>
      </c>
      <c r="E122" s="44"/>
      <c r="F122" s="72"/>
      <c r="G122" s="90"/>
      <c r="H122" s="94"/>
      <c r="I122" s="99"/>
    </row>
    <row r="123" spans="1:9">
      <c r="A123" s="49" t="s">
        <v>57</v>
      </c>
      <c r="B123" s="29" t="s">
        <v>258</v>
      </c>
      <c r="C123" s="38" t="s">
        <v>26</v>
      </c>
      <c r="D123" s="36">
        <v>210</v>
      </c>
      <c r="E123" s="44"/>
      <c r="F123" s="72"/>
      <c r="G123" s="90"/>
      <c r="H123" s="94"/>
      <c r="I123" s="99"/>
    </row>
    <row r="124" spans="1:9">
      <c r="A124" s="49" t="s">
        <v>58</v>
      </c>
      <c r="B124" s="29" t="s">
        <v>259</v>
      </c>
      <c r="C124" s="38" t="s">
        <v>26</v>
      </c>
      <c r="D124" s="36">
        <v>120</v>
      </c>
      <c r="E124" s="44"/>
      <c r="F124" s="72"/>
      <c r="G124" s="90"/>
      <c r="H124" s="94"/>
      <c r="I124" s="99"/>
    </row>
    <row r="125" spans="1:9">
      <c r="A125" s="49" t="s">
        <v>311</v>
      </c>
      <c r="B125" s="29" t="s">
        <v>260</v>
      </c>
      <c r="C125" s="38" t="s">
        <v>26</v>
      </c>
      <c r="D125" s="36">
        <v>1005</v>
      </c>
      <c r="E125" s="44"/>
      <c r="F125" s="72"/>
      <c r="G125" s="90"/>
      <c r="H125" s="94"/>
      <c r="I125" s="99"/>
    </row>
    <row r="126" spans="1:9">
      <c r="A126" s="49" t="s">
        <v>312</v>
      </c>
      <c r="B126" s="29" t="s">
        <v>261</v>
      </c>
      <c r="C126" s="38" t="s">
        <v>51</v>
      </c>
      <c r="D126" s="36">
        <v>2</v>
      </c>
      <c r="E126" s="44"/>
      <c r="F126" s="72"/>
      <c r="G126" s="90"/>
      <c r="H126" s="94"/>
      <c r="I126" s="99"/>
    </row>
    <row r="127" spans="1:9">
      <c r="A127" s="49" t="s">
        <v>313</v>
      </c>
      <c r="B127" s="29" t="s">
        <v>262</v>
      </c>
      <c r="C127" s="38" t="s">
        <v>51</v>
      </c>
      <c r="D127" s="36">
        <v>20</v>
      </c>
      <c r="E127" s="44"/>
      <c r="F127" s="72"/>
      <c r="G127" s="90"/>
      <c r="H127" s="94"/>
      <c r="I127" s="99"/>
    </row>
    <row r="128" spans="1:9">
      <c r="A128" s="49" t="s">
        <v>82</v>
      </c>
      <c r="B128" s="29" t="s">
        <v>263</v>
      </c>
      <c r="C128" s="38" t="s">
        <v>51</v>
      </c>
      <c r="D128" s="36">
        <v>20</v>
      </c>
      <c r="E128" s="44"/>
      <c r="F128" s="72"/>
      <c r="G128" s="90"/>
      <c r="H128" s="94"/>
      <c r="I128" s="99"/>
    </row>
    <row r="129" spans="1:9">
      <c r="A129" s="49" t="s">
        <v>341</v>
      </c>
      <c r="B129" s="29" t="s">
        <v>264</v>
      </c>
      <c r="C129" s="38" t="s">
        <v>51</v>
      </c>
      <c r="D129" s="36">
        <v>200</v>
      </c>
      <c r="E129" s="44"/>
      <c r="F129" s="72"/>
      <c r="G129" s="90"/>
      <c r="H129" s="94"/>
      <c r="I129" s="99"/>
    </row>
    <row r="130" spans="1:9">
      <c r="A130" s="49" t="s">
        <v>342</v>
      </c>
      <c r="B130" s="29" t="s">
        <v>265</v>
      </c>
      <c r="C130" s="38" t="s">
        <v>51</v>
      </c>
      <c r="D130" s="36">
        <v>24</v>
      </c>
      <c r="E130" s="44"/>
      <c r="F130" s="72"/>
      <c r="G130" s="90"/>
      <c r="H130" s="94"/>
      <c r="I130" s="99"/>
    </row>
    <row r="131" spans="1:9">
      <c r="A131" s="49" t="s">
        <v>343</v>
      </c>
      <c r="B131" s="29" t="s">
        <v>266</v>
      </c>
      <c r="C131" s="38" t="s">
        <v>51</v>
      </c>
      <c r="D131" s="36">
        <v>110</v>
      </c>
      <c r="E131" s="44"/>
      <c r="F131" s="72"/>
      <c r="G131" s="90"/>
      <c r="H131" s="94"/>
      <c r="I131" s="99"/>
    </row>
    <row r="132" spans="1:9">
      <c r="A132" s="49" t="s">
        <v>344</v>
      </c>
      <c r="B132" s="29" t="s">
        <v>267</v>
      </c>
      <c r="C132" s="38" t="s">
        <v>51</v>
      </c>
      <c r="D132" s="36">
        <v>80</v>
      </c>
      <c r="E132" s="44"/>
      <c r="F132" s="72"/>
      <c r="G132" s="90"/>
      <c r="H132" s="94"/>
      <c r="I132" s="99"/>
    </row>
    <row r="133" spans="1:9">
      <c r="A133" s="49" t="s">
        <v>345</v>
      </c>
      <c r="B133" s="29" t="s">
        <v>268</v>
      </c>
      <c r="C133" s="38" t="s">
        <v>51</v>
      </c>
      <c r="D133" s="36">
        <v>735</v>
      </c>
      <c r="E133" s="44"/>
      <c r="F133" s="72"/>
      <c r="G133" s="90"/>
      <c r="H133" s="94"/>
      <c r="I133" s="99"/>
    </row>
    <row r="134" spans="1:9">
      <c r="A134" s="49" t="s">
        <v>346</v>
      </c>
      <c r="B134" s="29" t="s">
        <v>269</v>
      </c>
      <c r="C134" s="38" t="s">
        <v>26</v>
      </c>
      <c r="D134" s="36">
        <v>300</v>
      </c>
      <c r="E134" s="44"/>
      <c r="F134" s="72"/>
      <c r="G134" s="90"/>
      <c r="H134" s="94"/>
      <c r="I134" s="99"/>
    </row>
    <row r="135" spans="1:9">
      <c r="A135" s="49" t="s">
        <v>347</v>
      </c>
      <c r="B135" s="29" t="s">
        <v>270</v>
      </c>
      <c r="C135" s="38" t="s">
        <v>51</v>
      </c>
      <c r="D135" s="36">
        <v>2060</v>
      </c>
      <c r="E135" s="44"/>
      <c r="F135" s="72"/>
      <c r="G135" s="90"/>
      <c r="H135" s="94"/>
      <c r="I135" s="99"/>
    </row>
    <row r="136" spans="1:9">
      <c r="A136" s="49" t="s">
        <v>348</v>
      </c>
      <c r="B136" s="29" t="s">
        <v>271</v>
      </c>
      <c r="C136" s="38" t="s">
        <v>51</v>
      </c>
      <c r="D136" s="36">
        <v>2060</v>
      </c>
      <c r="E136" s="44"/>
      <c r="F136" s="72"/>
      <c r="G136" s="90"/>
      <c r="H136" s="94"/>
      <c r="I136" s="99"/>
    </row>
    <row r="137" spans="1:9">
      <c r="A137" s="49" t="s">
        <v>349</v>
      </c>
      <c r="B137" s="29" t="s">
        <v>272</v>
      </c>
      <c r="C137" s="38" t="s">
        <v>51</v>
      </c>
      <c r="D137" s="36">
        <v>515</v>
      </c>
      <c r="E137" s="44"/>
      <c r="F137" s="72"/>
      <c r="G137" s="90"/>
      <c r="H137" s="94"/>
      <c r="I137" s="99"/>
    </row>
    <row r="138" spans="1:9">
      <c r="A138" s="49" t="s">
        <v>350</v>
      </c>
      <c r="B138" s="29" t="s">
        <v>273</v>
      </c>
      <c r="C138" s="38" t="s">
        <v>51</v>
      </c>
      <c r="D138" s="36">
        <v>1030</v>
      </c>
      <c r="E138" s="44"/>
      <c r="F138" s="72"/>
      <c r="G138" s="90"/>
      <c r="H138" s="94"/>
      <c r="I138" s="99"/>
    </row>
    <row r="139" spans="1:9">
      <c r="A139" s="49" t="s">
        <v>351</v>
      </c>
      <c r="B139" s="29" t="s">
        <v>274</v>
      </c>
      <c r="C139" s="38" t="s">
        <v>51</v>
      </c>
      <c r="D139" s="36">
        <v>1545</v>
      </c>
      <c r="E139" s="44"/>
      <c r="F139" s="72"/>
      <c r="G139" s="90"/>
      <c r="H139" s="94"/>
      <c r="I139" s="99"/>
    </row>
    <row r="140" spans="1:9">
      <c r="A140" s="49" t="s">
        <v>352</v>
      </c>
      <c r="B140" s="29" t="s">
        <v>275</v>
      </c>
      <c r="C140" s="38" t="s">
        <v>51</v>
      </c>
      <c r="D140" s="36">
        <v>1030</v>
      </c>
      <c r="E140" s="44"/>
      <c r="F140" s="72"/>
      <c r="G140" s="90"/>
      <c r="H140" s="94"/>
      <c r="I140" s="99"/>
    </row>
    <row r="141" spans="1:9">
      <c r="A141" s="49" t="s">
        <v>353</v>
      </c>
      <c r="B141" s="29" t="s">
        <v>276</v>
      </c>
      <c r="C141" s="38" t="s">
        <v>51</v>
      </c>
      <c r="D141" s="36">
        <v>65</v>
      </c>
      <c r="E141" s="44"/>
      <c r="F141" s="72"/>
      <c r="G141" s="90"/>
      <c r="H141" s="94"/>
      <c r="I141" s="99"/>
    </row>
    <row r="142" spans="1:9">
      <c r="A142" s="49" t="s">
        <v>354</v>
      </c>
      <c r="B142" s="29" t="s">
        <v>277</v>
      </c>
      <c r="C142" s="38" t="s">
        <v>51</v>
      </c>
      <c r="D142" s="36">
        <v>450</v>
      </c>
      <c r="E142" s="44"/>
      <c r="F142" s="72"/>
      <c r="G142" s="90"/>
      <c r="H142" s="94"/>
      <c r="I142" s="99"/>
    </row>
    <row r="143" spans="1:9">
      <c r="A143" s="49" t="s">
        <v>355</v>
      </c>
      <c r="B143" s="29" t="s">
        <v>278</v>
      </c>
      <c r="C143" s="38" t="s">
        <v>51</v>
      </c>
      <c r="D143" s="36">
        <v>515</v>
      </c>
      <c r="E143" s="44"/>
      <c r="F143" s="72"/>
      <c r="G143" s="90"/>
      <c r="H143" s="94"/>
      <c r="I143" s="99"/>
    </row>
    <row r="144" spans="1:9">
      <c r="A144" s="49" t="s">
        <v>356</v>
      </c>
      <c r="B144" s="29" t="s">
        <v>279</v>
      </c>
      <c r="C144" s="38" t="s">
        <v>51</v>
      </c>
      <c r="D144" s="36">
        <v>515</v>
      </c>
      <c r="E144" s="44"/>
      <c r="F144" s="72"/>
      <c r="G144" s="90"/>
      <c r="H144" s="94"/>
      <c r="I144" s="99"/>
    </row>
    <row r="145" spans="1:9">
      <c r="A145" s="49" t="s">
        <v>357</v>
      </c>
      <c r="B145" s="29" t="s">
        <v>280</v>
      </c>
      <c r="C145" s="38" t="s">
        <v>51</v>
      </c>
      <c r="D145" s="36">
        <v>230</v>
      </c>
      <c r="E145" s="44"/>
      <c r="F145" s="72"/>
      <c r="G145" s="90"/>
      <c r="H145" s="94"/>
      <c r="I145" s="99"/>
    </row>
    <row r="146" spans="1:9">
      <c r="A146" s="49" t="s">
        <v>358</v>
      </c>
      <c r="B146" s="29" t="s">
        <v>281</v>
      </c>
      <c r="C146" s="38" t="s">
        <v>51</v>
      </c>
      <c r="D146" s="36">
        <v>15</v>
      </c>
      <c r="E146" s="44"/>
      <c r="F146" s="72"/>
      <c r="G146" s="90"/>
      <c r="H146" s="94"/>
      <c r="I146" s="99"/>
    </row>
    <row r="147" spans="1:9">
      <c r="A147" s="49" t="s">
        <v>359</v>
      </c>
      <c r="B147" s="29" t="s">
        <v>282</v>
      </c>
      <c r="C147" s="38" t="s">
        <v>51</v>
      </c>
      <c r="D147" s="36">
        <v>145</v>
      </c>
      <c r="E147" s="44"/>
      <c r="F147" s="72"/>
      <c r="G147" s="90"/>
      <c r="H147" s="94"/>
      <c r="I147" s="99"/>
    </row>
    <row r="148" spans="1:9">
      <c r="A148" s="49" t="s">
        <v>360</v>
      </c>
      <c r="B148" s="29" t="s">
        <v>283</v>
      </c>
      <c r="C148" s="38" t="s">
        <v>102</v>
      </c>
      <c r="D148" s="36">
        <v>5</v>
      </c>
      <c r="E148" s="44"/>
      <c r="F148" s="72"/>
      <c r="G148" s="90"/>
      <c r="H148" s="94"/>
      <c r="I148" s="99"/>
    </row>
    <row r="149" spans="1:9">
      <c r="A149" s="49" t="s">
        <v>361</v>
      </c>
      <c r="B149" s="29" t="s">
        <v>284</v>
      </c>
      <c r="C149" s="38" t="s">
        <v>51</v>
      </c>
      <c r="D149" s="36">
        <v>1</v>
      </c>
      <c r="E149" s="44"/>
      <c r="F149" s="72"/>
      <c r="G149" s="90"/>
      <c r="H149" s="94"/>
      <c r="I149" s="99"/>
    </row>
    <row r="150" spans="1:9">
      <c r="A150" s="49" t="s">
        <v>362</v>
      </c>
      <c r="B150" s="29" t="s">
        <v>285</v>
      </c>
      <c r="C150" s="38" t="s">
        <v>51</v>
      </c>
      <c r="D150" s="36">
        <v>1</v>
      </c>
      <c r="E150" s="44"/>
      <c r="F150" s="72"/>
      <c r="G150" s="90"/>
      <c r="H150" s="94"/>
      <c r="I150" s="99"/>
    </row>
    <row r="151" spans="1:9">
      <c r="A151" s="49" t="s">
        <v>363</v>
      </c>
      <c r="B151" s="29" t="s">
        <v>286</v>
      </c>
      <c r="C151" s="38" t="s">
        <v>51</v>
      </c>
      <c r="D151" s="36">
        <v>13</v>
      </c>
      <c r="E151" s="44"/>
      <c r="F151" s="72"/>
      <c r="G151" s="90"/>
      <c r="H151" s="94"/>
      <c r="I151" s="99"/>
    </row>
    <row r="152" spans="1:9">
      <c r="A152" s="49" t="s">
        <v>364</v>
      </c>
      <c r="B152" s="29" t="s">
        <v>287</v>
      </c>
      <c r="C152" s="38" t="s">
        <v>51</v>
      </c>
      <c r="D152" s="36">
        <v>1</v>
      </c>
      <c r="E152" s="44"/>
      <c r="F152" s="72"/>
      <c r="G152" s="90"/>
      <c r="H152" s="94"/>
      <c r="I152" s="99"/>
    </row>
    <row r="153" spans="1:9">
      <c r="A153" s="63" t="s">
        <v>308</v>
      </c>
      <c r="B153" s="57" t="s">
        <v>288</v>
      </c>
      <c r="C153" s="51"/>
      <c r="D153" s="12"/>
      <c r="E153" s="20"/>
      <c r="F153" s="64"/>
      <c r="G153" s="89"/>
      <c r="H153" s="89"/>
      <c r="I153" s="97"/>
    </row>
    <row r="154" spans="1:9" ht="25.5">
      <c r="A154" s="49" t="s">
        <v>314</v>
      </c>
      <c r="B154" s="29" t="s">
        <v>289</v>
      </c>
      <c r="C154" s="38" t="s">
        <v>51</v>
      </c>
      <c r="D154" s="36">
        <v>30</v>
      </c>
      <c r="E154" s="44"/>
      <c r="F154" s="72"/>
      <c r="G154" s="90"/>
      <c r="H154" s="94"/>
      <c r="I154" s="99"/>
    </row>
    <row r="155" spans="1:9" ht="25.5">
      <c r="A155" s="49" t="s">
        <v>315</v>
      </c>
      <c r="B155" s="29" t="s">
        <v>290</v>
      </c>
      <c r="C155" s="38" t="s">
        <v>51</v>
      </c>
      <c r="D155" s="36">
        <v>9</v>
      </c>
      <c r="E155" s="44"/>
      <c r="F155" s="72"/>
      <c r="G155" s="90"/>
      <c r="H155" s="94"/>
      <c r="I155" s="99"/>
    </row>
    <row r="156" spans="1:9" ht="25.5">
      <c r="A156" s="49" t="s">
        <v>316</v>
      </c>
      <c r="B156" s="29" t="s">
        <v>291</v>
      </c>
      <c r="C156" s="38" t="s">
        <v>51</v>
      </c>
      <c r="D156" s="36">
        <v>100</v>
      </c>
      <c r="E156" s="44"/>
      <c r="F156" s="72"/>
      <c r="G156" s="90"/>
      <c r="H156" s="94"/>
      <c r="I156" s="99"/>
    </row>
    <row r="157" spans="1:9">
      <c r="A157" s="63" t="s">
        <v>309</v>
      </c>
      <c r="B157" s="57" t="s">
        <v>292</v>
      </c>
      <c r="C157" s="51"/>
      <c r="D157" s="12"/>
      <c r="E157" s="20"/>
      <c r="F157" s="64"/>
      <c r="G157" s="89"/>
      <c r="H157" s="89"/>
      <c r="I157" s="97"/>
    </row>
    <row r="158" spans="1:9">
      <c r="A158" s="49" t="s">
        <v>317</v>
      </c>
      <c r="B158" s="29" t="s">
        <v>293</v>
      </c>
      <c r="C158" s="38" t="s">
        <v>51</v>
      </c>
      <c r="D158" s="36">
        <v>9</v>
      </c>
      <c r="E158" s="44"/>
      <c r="F158" s="72"/>
      <c r="G158" s="90"/>
      <c r="H158" s="94"/>
      <c r="I158" s="99"/>
    </row>
    <row r="159" spans="1:9">
      <c r="A159" s="49" t="s">
        <v>318</v>
      </c>
      <c r="B159" s="29" t="s">
        <v>294</v>
      </c>
      <c r="C159" s="38" t="s">
        <v>51</v>
      </c>
      <c r="D159" s="36">
        <v>13</v>
      </c>
      <c r="E159" s="44"/>
      <c r="F159" s="72"/>
      <c r="G159" s="90"/>
      <c r="H159" s="94"/>
      <c r="I159" s="99"/>
    </row>
    <row r="160" spans="1:9">
      <c r="A160" s="49" t="s">
        <v>319</v>
      </c>
      <c r="B160" s="29" t="s">
        <v>295</v>
      </c>
      <c r="C160" s="38" t="s">
        <v>51</v>
      </c>
      <c r="D160" s="36">
        <v>6</v>
      </c>
      <c r="E160" s="44"/>
      <c r="F160" s="72"/>
      <c r="G160" s="90"/>
      <c r="H160" s="94"/>
      <c r="I160" s="99"/>
    </row>
    <row r="161" spans="1:9" ht="25.5">
      <c r="A161" s="49" t="s">
        <v>320</v>
      </c>
      <c r="B161" s="29" t="s">
        <v>296</v>
      </c>
      <c r="C161" s="38" t="s">
        <v>51</v>
      </c>
      <c r="D161" s="36">
        <v>13</v>
      </c>
      <c r="E161" s="44"/>
      <c r="F161" s="72"/>
      <c r="G161" s="90"/>
      <c r="H161" s="94"/>
      <c r="I161" s="99"/>
    </row>
    <row r="162" spans="1:9" ht="25.5">
      <c r="A162" s="49" t="s">
        <v>321</v>
      </c>
      <c r="B162" s="29" t="s">
        <v>297</v>
      </c>
      <c r="C162" s="38" t="s">
        <v>51</v>
      </c>
      <c r="D162" s="36">
        <v>3</v>
      </c>
      <c r="E162" s="44"/>
      <c r="F162" s="72"/>
      <c r="G162" s="90"/>
      <c r="H162" s="94"/>
      <c r="I162" s="99"/>
    </row>
    <row r="163" spans="1:9" ht="25.5">
      <c r="A163" s="49" t="s">
        <v>322</v>
      </c>
      <c r="B163" s="29" t="s">
        <v>298</v>
      </c>
      <c r="C163" s="38" t="s">
        <v>51</v>
      </c>
      <c r="D163" s="36">
        <v>10</v>
      </c>
      <c r="E163" s="44"/>
      <c r="F163" s="72"/>
      <c r="G163" s="90"/>
      <c r="H163" s="94"/>
      <c r="I163" s="99"/>
    </row>
    <row r="164" spans="1:9">
      <c r="A164" s="49" t="s">
        <v>338</v>
      </c>
      <c r="B164" s="29" t="s">
        <v>299</v>
      </c>
      <c r="C164" s="38" t="s">
        <v>51</v>
      </c>
      <c r="D164" s="36">
        <v>26</v>
      </c>
      <c r="E164" s="44"/>
      <c r="F164" s="72"/>
      <c r="G164" s="90"/>
      <c r="H164" s="94"/>
      <c r="I164" s="99"/>
    </row>
    <row r="165" spans="1:9">
      <c r="A165" s="49" t="s">
        <v>339</v>
      </c>
      <c r="B165" s="29" t="s">
        <v>300</v>
      </c>
      <c r="C165" s="38" t="s">
        <v>51</v>
      </c>
      <c r="D165" s="36">
        <v>104</v>
      </c>
      <c r="E165" s="44"/>
      <c r="F165" s="72"/>
      <c r="G165" s="90"/>
      <c r="H165" s="94"/>
      <c r="I165" s="99"/>
    </row>
    <row r="166" spans="1:9">
      <c r="A166" s="49" t="s">
        <v>340</v>
      </c>
      <c r="B166" s="29" t="s">
        <v>287</v>
      </c>
      <c r="C166" s="38" t="s">
        <v>51</v>
      </c>
      <c r="D166" s="36">
        <v>1</v>
      </c>
      <c r="E166" s="44"/>
      <c r="F166" s="72"/>
      <c r="G166" s="90"/>
      <c r="H166" s="94"/>
      <c r="I166" s="99"/>
    </row>
    <row r="167" spans="1:9">
      <c r="A167" s="63" t="s">
        <v>310</v>
      </c>
      <c r="B167" s="57" t="s">
        <v>301</v>
      </c>
      <c r="C167" s="51"/>
      <c r="D167" s="12"/>
      <c r="E167" s="20"/>
      <c r="F167" s="64"/>
      <c r="G167" s="89"/>
      <c r="H167" s="89"/>
      <c r="I167" s="97"/>
    </row>
    <row r="168" spans="1:9">
      <c r="A168" s="49" t="s">
        <v>332</v>
      </c>
      <c r="B168" s="29" t="s">
        <v>302</v>
      </c>
      <c r="C168" s="38" t="s">
        <v>26</v>
      </c>
      <c r="D168" s="36">
        <v>3400</v>
      </c>
      <c r="E168" s="44"/>
      <c r="F168" s="72"/>
      <c r="G168" s="90"/>
      <c r="H168" s="94"/>
      <c r="I168" s="99"/>
    </row>
    <row r="169" spans="1:9">
      <c r="A169" s="49" t="s">
        <v>333</v>
      </c>
      <c r="B169" s="29" t="s">
        <v>303</v>
      </c>
      <c r="C169" s="38" t="s">
        <v>26</v>
      </c>
      <c r="D169" s="36">
        <v>450</v>
      </c>
      <c r="E169" s="44"/>
      <c r="F169" s="72"/>
      <c r="G169" s="90"/>
      <c r="H169" s="94"/>
      <c r="I169" s="99"/>
    </row>
    <row r="170" spans="1:9">
      <c r="A170" s="49" t="s">
        <v>334</v>
      </c>
      <c r="B170" s="29" t="s">
        <v>304</v>
      </c>
      <c r="C170" s="38" t="s">
        <v>26</v>
      </c>
      <c r="D170" s="36">
        <v>350</v>
      </c>
      <c r="E170" s="44"/>
      <c r="F170" s="72"/>
      <c r="G170" s="90"/>
      <c r="H170" s="94"/>
      <c r="I170" s="99"/>
    </row>
    <row r="171" spans="1:9">
      <c r="A171" s="49" t="s">
        <v>335</v>
      </c>
      <c r="B171" s="29" t="s">
        <v>305</v>
      </c>
      <c r="C171" s="38" t="s">
        <v>26</v>
      </c>
      <c r="D171" s="36">
        <v>1500</v>
      </c>
      <c r="E171" s="44"/>
      <c r="F171" s="72"/>
      <c r="G171" s="90"/>
      <c r="H171" s="94"/>
      <c r="I171" s="99"/>
    </row>
    <row r="172" spans="1:9">
      <c r="A172" s="49" t="s">
        <v>336</v>
      </c>
      <c r="B172" s="29" t="s">
        <v>306</v>
      </c>
      <c r="C172" s="38" t="s">
        <v>51</v>
      </c>
      <c r="D172" s="36">
        <v>15</v>
      </c>
      <c r="E172" s="44"/>
      <c r="F172" s="72"/>
      <c r="G172" s="90"/>
      <c r="H172" s="94"/>
      <c r="I172" s="99"/>
    </row>
    <row r="173" spans="1:9">
      <c r="A173" s="49" t="s">
        <v>337</v>
      </c>
      <c r="B173" s="29" t="s">
        <v>287</v>
      </c>
      <c r="C173" s="38" t="s">
        <v>51</v>
      </c>
      <c r="D173" s="36">
        <v>1</v>
      </c>
      <c r="E173" s="44"/>
      <c r="F173" s="72"/>
      <c r="G173" s="90"/>
      <c r="H173" s="94"/>
      <c r="I173" s="99"/>
    </row>
    <row r="174" spans="1:9">
      <c r="A174" s="63" t="s">
        <v>10</v>
      </c>
      <c r="B174" s="40" t="s">
        <v>37</v>
      </c>
      <c r="C174" s="41"/>
      <c r="D174" s="3"/>
      <c r="E174" s="18"/>
      <c r="F174" s="64"/>
      <c r="G174" s="88"/>
      <c r="H174" s="89"/>
      <c r="I174" s="97"/>
    </row>
    <row r="175" spans="1:9">
      <c r="A175" s="63" t="s">
        <v>59</v>
      </c>
      <c r="B175" s="40" t="s">
        <v>123</v>
      </c>
      <c r="C175" s="41"/>
      <c r="D175" s="3"/>
      <c r="E175" s="18"/>
      <c r="F175" s="64"/>
      <c r="G175" s="89"/>
      <c r="H175" s="89"/>
      <c r="I175" s="97"/>
    </row>
    <row r="176" spans="1:9">
      <c r="A176" s="49" t="s">
        <v>93</v>
      </c>
      <c r="B176" s="140" t="s">
        <v>432</v>
      </c>
      <c r="C176" s="38" t="s">
        <v>16</v>
      </c>
      <c r="D176" s="135">
        <v>1</v>
      </c>
      <c r="E176" s="136"/>
      <c r="F176" s="137"/>
      <c r="G176" s="138"/>
      <c r="H176" s="138"/>
      <c r="I176" s="139"/>
    </row>
    <row r="177" spans="1:9">
      <c r="A177" s="49" t="s">
        <v>94</v>
      </c>
      <c r="B177" s="39" t="s">
        <v>66</v>
      </c>
      <c r="C177" s="38" t="s">
        <v>16</v>
      </c>
      <c r="D177" s="21">
        <v>4</v>
      </c>
      <c r="E177" s="19"/>
      <c r="F177" s="72"/>
      <c r="G177" s="90"/>
      <c r="H177" s="94"/>
      <c r="I177" s="99"/>
    </row>
    <row r="178" spans="1:9">
      <c r="A178" s="49" t="s">
        <v>95</v>
      </c>
      <c r="B178" s="39" t="s">
        <v>67</v>
      </c>
      <c r="C178" s="38" t="s">
        <v>16</v>
      </c>
      <c r="D178" s="21">
        <v>4</v>
      </c>
      <c r="E178" s="19"/>
      <c r="F178" s="72"/>
      <c r="G178" s="90"/>
      <c r="H178" s="94"/>
      <c r="I178" s="99"/>
    </row>
    <row r="179" spans="1:9">
      <c r="A179" s="49" t="s">
        <v>210</v>
      </c>
      <c r="B179" s="39" t="s">
        <v>68</v>
      </c>
      <c r="C179" s="38" t="s">
        <v>16</v>
      </c>
      <c r="D179" s="21">
        <v>4</v>
      </c>
      <c r="E179" s="19"/>
      <c r="F179" s="72"/>
      <c r="G179" s="90"/>
      <c r="H179" s="94"/>
      <c r="I179" s="99"/>
    </row>
    <row r="180" spans="1:9" ht="25.5">
      <c r="A180" s="49" t="s">
        <v>211</v>
      </c>
      <c r="B180" s="39" t="s">
        <v>69</v>
      </c>
      <c r="C180" s="38" t="s">
        <v>16</v>
      </c>
      <c r="D180" s="21">
        <v>4</v>
      </c>
      <c r="E180" s="19"/>
      <c r="F180" s="72"/>
      <c r="G180" s="90"/>
      <c r="H180" s="94"/>
      <c r="I180" s="99"/>
    </row>
    <row r="181" spans="1:9">
      <c r="A181" s="49" t="s">
        <v>212</v>
      </c>
      <c r="B181" s="39" t="s">
        <v>70</v>
      </c>
      <c r="C181" s="38" t="s">
        <v>16</v>
      </c>
      <c r="D181" s="21">
        <v>4</v>
      </c>
      <c r="E181" s="19"/>
      <c r="F181" s="72"/>
      <c r="G181" s="90"/>
      <c r="H181" s="94"/>
      <c r="I181" s="99"/>
    </row>
    <row r="182" spans="1:9">
      <c r="A182" s="49" t="s">
        <v>213</v>
      </c>
      <c r="B182" s="39" t="s">
        <v>71</v>
      </c>
      <c r="C182" s="38" t="s">
        <v>23</v>
      </c>
      <c r="D182" s="21">
        <v>10.45</v>
      </c>
      <c r="E182" s="19"/>
      <c r="F182" s="72"/>
      <c r="G182" s="90"/>
      <c r="H182" s="94"/>
      <c r="I182" s="99"/>
    </row>
    <row r="183" spans="1:9">
      <c r="A183" s="49" t="s">
        <v>214</v>
      </c>
      <c r="B183" s="39" t="s">
        <v>80</v>
      </c>
      <c r="C183" s="38" t="s">
        <v>51</v>
      </c>
      <c r="D183" s="22">
        <v>8</v>
      </c>
      <c r="E183" s="23"/>
      <c r="F183" s="72"/>
      <c r="G183" s="90"/>
      <c r="H183" s="94"/>
      <c r="I183" s="99"/>
    </row>
    <row r="184" spans="1:9">
      <c r="A184" s="49" t="s">
        <v>215</v>
      </c>
      <c r="B184" s="39" t="s">
        <v>81</v>
      </c>
      <c r="C184" s="38" t="s">
        <v>26</v>
      </c>
      <c r="D184" s="17">
        <f>4*1.1*1.25</f>
        <v>5.5</v>
      </c>
      <c r="E184" s="19"/>
      <c r="F184" s="72"/>
      <c r="G184" s="90"/>
      <c r="H184" s="94"/>
      <c r="I184" s="99"/>
    </row>
    <row r="185" spans="1:9">
      <c r="A185" s="49" t="s">
        <v>216</v>
      </c>
      <c r="B185" s="39" t="s">
        <v>72</v>
      </c>
      <c r="C185" s="38" t="s">
        <v>23</v>
      </c>
      <c r="D185" s="17">
        <f>3.24</f>
        <v>3.24</v>
      </c>
      <c r="E185" s="19"/>
      <c r="F185" s="72"/>
      <c r="G185" s="90"/>
      <c r="H185" s="94"/>
      <c r="I185" s="99"/>
    </row>
    <row r="186" spans="1:9">
      <c r="A186" s="49" t="s">
        <v>217</v>
      </c>
      <c r="B186" s="39" t="s">
        <v>73</v>
      </c>
      <c r="C186" s="38" t="s">
        <v>51</v>
      </c>
      <c r="D186" s="22">
        <v>4</v>
      </c>
      <c r="E186" s="23"/>
      <c r="F186" s="72"/>
      <c r="G186" s="90"/>
      <c r="H186" s="94"/>
      <c r="I186" s="99"/>
    </row>
    <row r="187" spans="1:9">
      <c r="A187" s="49" t="s">
        <v>218</v>
      </c>
      <c r="B187" s="39" t="s">
        <v>74</v>
      </c>
      <c r="C187" s="38" t="s">
        <v>51</v>
      </c>
      <c r="D187" s="22">
        <v>4</v>
      </c>
      <c r="E187" s="19"/>
      <c r="F187" s="72"/>
      <c r="G187" s="90"/>
      <c r="H187" s="94"/>
      <c r="I187" s="99"/>
    </row>
    <row r="188" spans="1:9">
      <c r="A188" s="49" t="s">
        <v>219</v>
      </c>
      <c r="B188" s="39" t="s">
        <v>75</v>
      </c>
      <c r="C188" s="38" t="s">
        <v>51</v>
      </c>
      <c r="D188" s="22">
        <v>4</v>
      </c>
      <c r="E188" s="23"/>
      <c r="F188" s="72"/>
      <c r="G188" s="90"/>
      <c r="H188" s="94"/>
      <c r="I188" s="99"/>
    </row>
    <row r="189" spans="1:9">
      <c r="A189" s="49" t="s">
        <v>368</v>
      </c>
      <c r="B189" s="39" t="s">
        <v>76</v>
      </c>
      <c r="C189" s="38" t="s">
        <v>51</v>
      </c>
      <c r="D189" s="22">
        <v>4</v>
      </c>
      <c r="E189" s="19"/>
      <c r="F189" s="72"/>
      <c r="G189" s="90"/>
      <c r="H189" s="94"/>
      <c r="I189" s="99"/>
    </row>
    <row r="190" spans="1:9">
      <c r="A190" s="49" t="s">
        <v>373</v>
      </c>
      <c r="B190" s="39" t="s">
        <v>367</v>
      </c>
      <c r="C190" s="38" t="s">
        <v>51</v>
      </c>
      <c r="D190" s="46">
        <v>4</v>
      </c>
      <c r="E190" s="44"/>
      <c r="F190" s="72"/>
      <c r="G190" s="90"/>
      <c r="H190" s="94"/>
      <c r="I190" s="99"/>
    </row>
    <row r="191" spans="1:9">
      <c r="A191" s="49" t="s">
        <v>377</v>
      </c>
      <c r="B191" s="39" t="s">
        <v>370</v>
      </c>
      <c r="C191" s="38" t="s">
        <v>51</v>
      </c>
      <c r="D191" s="46">
        <v>4</v>
      </c>
      <c r="E191" s="44"/>
      <c r="F191" s="72"/>
      <c r="G191" s="90"/>
      <c r="H191" s="94"/>
      <c r="I191" s="99"/>
    </row>
    <row r="192" spans="1:9">
      <c r="A192" s="49" t="s">
        <v>431</v>
      </c>
      <c r="B192" s="39" t="s">
        <v>374</v>
      </c>
      <c r="C192" s="38" t="s">
        <v>51</v>
      </c>
      <c r="D192" s="46">
        <v>5</v>
      </c>
      <c r="E192" s="44"/>
      <c r="F192" s="72"/>
      <c r="G192" s="90"/>
      <c r="H192" s="94"/>
      <c r="I192" s="99"/>
    </row>
    <row r="193" spans="1:9">
      <c r="A193" s="63" t="s">
        <v>83</v>
      </c>
      <c r="B193" s="40" t="s">
        <v>136</v>
      </c>
      <c r="C193" s="41"/>
      <c r="D193" s="3"/>
      <c r="E193" s="18"/>
      <c r="F193" s="64"/>
      <c r="G193" s="89"/>
      <c r="H193" s="89"/>
      <c r="I193" s="97"/>
    </row>
    <row r="194" spans="1:9">
      <c r="A194" s="49" t="s">
        <v>96</v>
      </c>
      <c r="B194" s="140" t="s">
        <v>432</v>
      </c>
      <c r="C194" s="38" t="s">
        <v>16</v>
      </c>
      <c r="D194" s="135">
        <v>1</v>
      </c>
      <c r="E194" s="141"/>
      <c r="F194" s="142"/>
      <c r="G194" s="143"/>
      <c r="H194" s="143"/>
      <c r="I194" s="144"/>
    </row>
    <row r="195" spans="1:9">
      <c r="A195" s="62" t="s">
        <v>97</v>
      </c>
      <c r="B195" s="39" t="s">
        <v>66</v>
      </c>
      <c r="C195" s="38" t="s">
        <v>16</v>
      </c>
      <c r="D195" s="45">
        <v>5</v>
      </c>
      <c r="E195" s="44"/>
      <c r="F195" s="72"/>
      <c r="G195" s="90"/>
      <c r="H195" s="94"/>
      <c r="I195" s="99"/>
    </row>
    <row r="196" spans="1:9">
      <c r="A196" s="62" t="s">
        <v>98</v>
      </c>
      <c r="B196" s="39" t="s">
        <v>67</v>
      </c>
      <c r="C196" s="38" t="s">
        <v>16</v>
      </c>
      <c r="D196" s="45">
        <v>5</v>
      </c>
      <c r="E196" s="44"/>
      <c r="F196" s="72"/>
      <c r="G196" s="90"/>
      <c r="H196" s="94"/>
      <c r="I196" s="99"/>
    </row>
    <row r="197" spans="1:9">
      <c r="A197" s="62" t="s">
        <v>220</v>
      </c>
      <c r="B197" s="39" t="s">
        <v>68</v>
      </c>
      <c r="C197" s="38" t="s">
        <v>16</v>
      </c>
      <c r="D197" s="45">
        <v>5</v>
      </c>
      <c r="E197" s="44"/>
      <c r="F197" s="72"/>
      <c r="G197" s="90"/>
      <c r="H197" s="94"/>
      <c r="I197" s="99"/>
    </row>
    <row r="198" spans="1:9" ht="25.5">
      <c r="A198" s="62" t="s">
        <v>221</v>
      </c>
      <c r="B198" s="39" t="s">
        <v>69</v>
      </c>
      <c r="C198" s="38" t="s">
        <v>16</v>
      </c>
      <c r="D198" s="45">
        <v>5</v>
      </c>
      <c r="E198" s="44"/>
      <c r="F198" s="72"/>
      <c r="G198" s="90"/>
      <c r="H198" s="94"/>
      <c r="I198" s="99"/>
    </row>
    <row r="199" spans="1:9">
      <c r="A199" s="62" t="s">
        <v>222</v>
      </c>
      <c r="B199" s="39" t="s">
        <v>70</v>
      </c>
      <c r="C199" s="38" t="s">
        <v>16</v>
      </c>
      <c r="D199" s="45">
        <v>5</v>
      </c>
      <c r="E199" s="44"/>
      <c r="F199" s="72"/>
      <c r="G199" s="90"/>
      <c r="H199" s="94"/>
      <c r="I199" s="99"/>
    </row>
    <row r="200" spans="1:9">
      <c r="A200" s="62" t="s">
        <v>223</v>
      </c>
      <c r="B200" s="39" t="s">
        <v>71</v>
      </c>
      <c r="C200" s="38" t="s">
        <v>23</v>
      </c>
      <c r="D200" s="45">
        <v>13.59</v>
      </c>
      <c r="E200" s="44"/>
      <c r="F200" s="72"/>
      <c r="G200" s="90"/>
      <c r="H200" s="94"/>
      <c r="I200" s="99"/>
    </row>
    <row r="201" spans="1:9">
      <c r="A201" s="62" t="s">
        <v>224</v>
      </c>
      <c r="B201" s="39" t="s">
        <v>80</v>
      </c>
      <c r="C201" s="38" t="s">
        <v>51</v>
      </c>
      <c r="D201" s="46">
        <v>10</v>
      </c>
      <c r="E201" s="47"/>
      <c r="F201" s="72"/>
      <c r="G201" s="90"/>
      <c r="H201" s="94"/>
      <c r="I201" s="99"/>
    </row>
    <row r="202" spans="1:9">
      <c r="A202" s="62" t="s">
        <v>225</v>
      </c>
      <c r="B202" s="39" t="s">
        <v>81</v>
      </c>
      <c r="C202" s="38" t="s">
        <v>26</v>
      </c>
      <c r="D202" s="42">
        <v>7.1526315789473687</v>
      </c>
      <c r="E202" s="44"/>
      <c r="F202" s="72"/>
      <c r="G202" s="90"/>
      <c r="H202" s="94"/>
      <c r="I202" s="99"/>
    </row>
    <row r="203" spans="1:9">
      <c r="A203" s="62" t="s">
        <v>226</v>
      </c>
      <c r="B203" s="39" t="s">
        <v>72</v>
      </c>
      <c r="C203" s="38" t="s">
        <v>23</v>
      </c>
      <c r="D203" s="42">
        <v>4.05</v>
      </c>
      <c r="E203" s="44"/>
      <c r="F203" s="72"/>
      <c r="G203" s="90"/>
      <c r="H203" s="94"/>
      <c r="I203" s="99"/>
    </row>
    <row r="204" spans="1:9">
      <c r="A204" s="62" t="s">
        <v>227</v>
      </c>
      <c r="B204" s="39" t="s">
        <v>73</v>
      </c>
      <c r="C204" s="38" t="s">
        <v>51</v>
      </c>
      <c r="D204" s="46">
        <v>5</v>
      </c>
      <c r="E204" s="47"/>
      <c r="F204" s="72"/>
      <c r="G204" s="90"/>
      <c r="H204" s="94"/>
      <c r="I204" s="99"/>
    </row>
    <row r="205" spans="1:9">
      <c r="A205" s="62" t="s">
        <v>228</v>
      </c>
      <c r="B205" s="39" t="s">
        <v>74</v>
      </c>
      <c r="C205" s="38" t="s">
        <v>51</v>
      </c>
      <c r="D205" s="46">
        <v>5</v>
      </c>
      <c r="E205" s="44"/>
      <c r="F205" s="72"/>
      <c r="G205" s="90"/>
      <c r="H205" s="94"/>
      <c r="I205" s="99"/>
    </row>
    <row r="206" spans="1:9">
      <c r="A206" s="62" t="s">
        <v>229</v>
      </c>
      <c r="B206" s="39" t="s">
        <v>75</v>
      </c>
      <c r="C206" s="38" t="s">
        <v>51</v>
      </c>
      <c r="D206" s="46">
        <v>5</v>
      </c>
      <c r="E206" s="47"/>
      <c r="F206" s="72"/>
      <c r="G206" s="90"/>
      <c r="H206" s="94"/>
      <c r="I206" s="99"/>
    </row>
    <row r="207" spans="1:9">
      <c r="A207" s="62" t="s">
        <v>369</v>
      </c>
      <c r="B207" s="39" t="s">
        <v>76</v>
      </c>
      <c r="C207" s="38" t="s">
        <v>51</v>
      </c>
      <c r="D207" s="46">
        <v>5</v>
      </c>
      <c r="E207" s="44"/>
      <c r="F207" s="72"/>
      <c r="G207" s="90"/>
      <c r="H207" s="94"/>
      <c r="I207" s="99"/>
    </row>
    <row r="208" spans="1:9">
      <c r="A208" s="62" t="s">
        <v>372</v>
      </c>
      <c r="B208" s="39" t="s">
        <v>367</v>
      </c>
      <c r="C208" s="38" t="s">
        <v>51</v>
      </c>
      <c r="D208" s="46">
        <v>5</v>
      </c>
      <c r="E208" s="44"/>
      <c r="F208" s="72"/>
      <c r="G208" s="90"/>
      <c r="H208" s="94"/>
      <c r="I208" s="99"/>
    </row>
    <row r="209" spans="1:9">
      <c r="A209" s="62" t="s">
        <v>376</v>
      </c>
      <c r="B209" s="39" t="s">
        <v>370</v>
      </c>
      <c r="C209" s="38" t="s">
        <v>51</v>
      </c>
      <c r="D209" s="46">
        <v>5</v>
      </c>
      <c r="E209" s="44"/>
      <c r="F209" s="72"/>
      <c r="G209" s="90"/>
      <c r="H209" s="94"/>
      <c r="I209" s="99"/>
    </row>
    <row r="210" spans="1:9">
      <c r="A210" s="62" t="s">
        <v>433</v>
      </c>
      <c r="B210" s="39" t="s">
        <v>374</v>
      </c>
      <c r="C210" s="38" t="s">
        <v>51</v>
      </c>
      <c r="D210" s="46">
        <v>5</v>
      </c>
      <c r="E210" s="44"/>
      <c r="F210" s="72"/>
      <c r="G210" s="90"/>
      <c r="H210" s="94"/>
      <c r="I210" s="99"/>
    </row>
    <row r="211" spans="1:9">
      <c r="A211" s="63" t="s">
        <v>84</v>
      </c>
      <c r="B211" s="40" t="s">
        <v>393</v>
      </c>
      <c r="C211" s="41"/>
      <c r="D211" s="37"/>
      <c r="E211" s="43"/>
      <c r="F211" s="73"/>
      <c r="G211" s="89"/>
      <c r="H211" s="89"/>
      <c r="I211" s="97"/>
    </row>
    <row r="212" spans="1:9">
      <c r="A212" s="49" t="s">
        <v>99</v>
      </c>
      <c r="B212" s="140" t="s">
        <v>432</v>
      </c>
      <c r="C212" s="38" t="s">
        <v>16</v>
      </c>
      <c r="D212" s="135">
        <v>1</v>
      </c>
      <c r="E212" s="145"/>
      <c r="F212" s="146"/>
      <c r="G212" s="143"/>
      <c r="H212" s="143"/>
      <c r="I212" s="144"/>
    </row>
    <row r="213" spans="1:9">
      <c r="A213" s="49" t="s">
        <v>100</v>
      </c>
      <c r="B213" s="39" t="s">
        <v>66</v>
      </c>
      <c r="C213" s="38" t="s">
        <v>16</v>
      </c>
      <c r="D213" s="45">
        <v>4</v>
      </c>
      <c r="E213" s="44"/>
      <c r="F213" s="72"/>
      <c r="G213" s="90"/>
      <c r="H213" s="94"/>
      <c r="I213" s="99"/>
    </row>
    <row r="214" spans="1:9">
      <c r="A214" s="49" t="s">
        <v>101</v>
      </c>
      <c r="B214" s="39" t="s">
        <v>67</v>
      </c>
      <c r="C214" s="38" t="s">
        <v>16</v>
      </c>
      <c r="D214" s="45">
        <v>4</v>
      </c>
      <c r="E214" s="44"/>
      <c r="F214" s="72"/>
      <c r="G214" s="90"/>
      <c r="H214" s="94"/>
      <c r="I214" s="99"/>
    </row>
    <row r="215" spans="1:9">
      <c r="A215" s="49" t="s">
        <v>230</v>
      </c>
      <c r="B215" s="39" t="s">
        <v>68</v>
      </c>
      <c r="C215" s="38" t="s">
        <v>16</v>
      </c>
      <c r="D215" s="45">
        <v>4</v>
      </c>
      <c r="E215" s="44"/>
      <c r="F215" s="72"/>
      <c r="G215" s="90"/>
      <c r="H215" s="94"/>
      <c r="I215" s="99"/>
    </row>
    <row r="216" spans="1:9" ht="25.5">
      <c r="A216" s="49" t="s">
        <v>231</v>
      </c>
      <c r="B216" s="39" t="s">
        <v>69</v>
      </c>
      <c r="C216" s="38" t="s">
        <v>16</v>
      </c>
      <c r="D216" s="45">
        <v>4</v>
      </c>
      <c r="E216" s="44"/>
      <c r="F216" s="72"/>
      <c r="G216" s="90"/>
      <c r="H216" s="94"/>
      <c r="I216" s="99"/>
    </row>
    <row r="217" spans="1:9">
      <c r="A217" s="49" t="s">
        <v>232</v>
      </c>
      <c r="B217" s="39" t="s">
        <v>70</v>
      </c>
      <c r="C217" s="38" t="s">
        <v>16</v>
      </c>
      <c r="D217" s="45">
        <v>4</v>
      </c>
      <c r="E217" s="44"/>
      <c r="F217" s="72"/>
      <c r="G217" s="90"/>
      <c r="H217" s="94"/>
      <c r="I217" s="99"/>
    </row>
    <row r="218" spans="1:9">
      <c r="A218" s="49" t="s">
        <v>233</v>
      </c>
      <c r="B218" s="39" t="s">
        <v>71</v>
      </c>
      <c r="C218" s="38" t="s">
        <v>23</v>
      </c>
      <c r="D218" s="45">
        <v>11.76</v>
      </c>
      <c r="E218" s="44"/>
      <c r="F218" s="72"/>
      <c r="G218" s="90"/>
      <c r="H218" s="94"/>
      <c r="I218" s="99"/>
    </row>
    <row r="219" spans="1:9">
      <c r="A219" s="49" t="s">
        <v>234</v>
      </c>
      <c r="B219" s="39" t="s">
        <v>80</v>
      </c>
      <c r="C219" s="38" t="s">
        <v>51</v>
      </c>
      <c r="D219" s="46">
        <v>8</v>
      </c>
      <c r="E219" s="47"/>
      <c r="F219" s="72"/>
      <c r="G219" s="90"/>
      <c r="H219" s="94"/>
      <c r="I219" s="99"/>
    </row>
    <row r="220" spans="1:9">
      <c r="A220" s="49" t="s">
        <v>235</v>
      </c>
      <c r="B220" s="39" t="s">
        <v>81</v>
      </c>
      <c r="C220" s="38" t="s">
        <v>26</v>
      </c>
      <c r="D220" s="42">
        <v>6.1894736842105269</v>
      </c>
      <c r="E220" s="44"/>
      <c r="F220" s="72"/>
      <c r="G220" s="90"/>
      <c r="H220" s="94"/>
      <c r="I220" s="99"/>
    </row>
    <row r="221" spans="1:9">
      <c r="A221" s="49" t="s">
        <v>236</v>
      </c>
      <c r="B221" s="39" t="s">
        <v>72</v>
      </c>
      <c r="C221" s="38" t="s">
        <v>23</v>
      </c>
      <c r="D221" s="42">
        <v>3.45</v>
      </c>
      <c r="E221" s="44"/>
      <c r="F221" s="72"/>
      <c r="G221" s="90"/>
      <c r="H221" s="94"/>
      <c r="I221" s="99"/>
    </row>
    <row r="222" spans="1:9">
      <c r="A222" s="49" t="s">
        <v>237</v>
      </c>
      <c r="B222" s="39" t="s">
        <v>73</v>
      </c>
      <c r="C222" s="38" t="s">
        <v>51</v>
      </c>
      <c r="D222" s="46">
        <v>4</v>
      </c>
      <c r="E222" s="47"/>
      <c r="F222" s="72"/>
      <c r="G222" s="90"/>
      <c r="H222" s="94"/>
      <c r="I222" s="99"/>
    </row>
    <row r="223" spans="1:9">
      <c r="A223" s="49" t="s">
        <v>238</v>
      </c>
      <c r="B223" s="39" t="s">
        <v>74</v>
      </c>
      <c r="C223" s="38" t="s">
        <v>51</v>
      </c>
      <c r="D223" s="46">
        <v>4</v>
      </c>
      <c r="E223" s="44"/>
      <c r="F223" s="72"/>
      <c r="G223" s="90"/>
      <c r="H223" s="94"/>
      <c r="I223" s="99"/>
    </row>
    <row r="224" spans="1:9">
      <c r="A224" s="49" t="s">
        <v>239</v>
      </c>
      <c r="B224" s="39" t="s">
        <v>75</v>
      </c>
      <c r="C224" s="38" t="s">
        <v>51</v>
      </c>
      <c r="D224" s="46">
        <v>4</v>
      </c>
      <c r="E224" s="47"/>
      <c r="F224" s="72"/>
      <c r="G224" s="90"/>
      <c r="H224" s="94"/>
      <c r="I224" s="99"/>
    </row>
    <row r="225" spans="1:9" ht="25.5">
      <c r="A225" s="49" t="s">
        <v>366</v>
      </c>
      <c r="B225" s="39" t="s">
        <v>131</v>
      </c>
      <c r="C225" s="38" t="s">
        <v>51</v>
      </c>
      <c r="D225" s="46">
        <v>4</v>
      </c>
      <c r="E225" s="44"/>
      <c r="F225" s="72"/>
      <c r="G225" s="90"/>
      <c r="H225" s="94"/>
      <c r="I225" s="99"/>
    </row>
    <row r="226" spans="1:9">
      <c r="A226" s="49" t="s">
        <v>371</v>
      </c>
      <c r="B226" s="39" t="s">
        <v>367</v>
      </c>
      <c r="C226" s="38" t="s">
        <v>51</v>
      </c>
      <c r="D226" s="46">
        <v>4</v>
      </c>
      <c r="E226" s="44"/>
      <c r="F226" s="72"/>
      <c r="G226" s="90"/>
      <c r="H226" s="94"/>
      <c r="I226" s="99"/>
    </row>
    <row r="227" spans="1:9">
      <c r="A227" s="49" t="s">
        <v>375</v>
      </c>
      <c r="B227" s="39" t="s">
        <v>370</v>
      </c>
      <c r="C227" s="38" t="s">
        <v>51</v>
      </c>
      <c r="D227" s="46">
        <v>4</v>
      </c>
      <c r="E227" s="44"/>
      <c r="F227" s="72"/>
      <c r="G227" s="90"/>
      <c r="H227" s="94"/>
      <c r="I227" s="99"/>
    </row>
    <row r="228" spans="1:9">
      <c r="A228" s="49" t="s">
        <v>434</v>
      </c>
      <c r="B228" s="39" t="s">
        <v>374</v>
      </c>
      <c r="C228" s="38" t="s">
        <v>51</v>
      </c>
      <c r="D228" s="46">
        <v>4</v>
      </c>
      <c r="E228" s="44"/>
      <c r="F228" s="72"/>
      <c r="G228" s="90"/>
      <c r="H228" s="94"/>
      <c r="I228" s="99"/>
    </row>
    <row r="229" spans="1:9">
      <c r="A229" s="63" t="s">
        <v>11</v>
      </c>
      <c r="B229" s="50" t="s">
        <v>77</v>
      </c>
      <c r="C229" s="51"/>
      <c r="D229" s="12"/>
      <c r="E229" s="20"/>
      <c r="F229" s="64"/>
      <c r="G229" s="88"/>
      <c r="H229" s="89"/>
      <c r="I229" s="97"/>
    </row>
    <row r="230" spans="1:9">
      <c r="A230" s="63" t="s">
        <v>87</v>
      </c>
      <c r="B230" s="50" t="s">
        <v>137</v>
      </c>
      <c r="C230" s="51"/>
      <c r="D230" s="12"/>
      <c r="E230" s="20"/>
      <c r="F230" s="64"/>
      <c r="G230" s="89"/>
      <c r="H230" s="89"/>
      <c r="I230" s="97"/>
    </row>
    <row r="231" spans="1:9">
      <c r="A231" s="49" t="s">
        <v>124</v>
      </c>
      <c r="B231" s="53" t="s">
        <v>78</v>
      </c>
      <c r="C231" s="54" t="s">
        <v>26</v>
      </c>
      <c r="D231" s="13">
        <v>33.200000000000003</v>
      </c>
      <c r="E231" s="61"/>
      <c r="F231" s="72"/>
      <c r="G231" s="90"/>
      <c r="H231" s="94"/>
      <c r="I231" s="99"/>
    </row>
    <row r="232" spans="1:9">
      <c r="A232" s="49" t="s">
        <v>125</v>
      </c>
      <c r="B232" s="53" t="s">
        <v>103</v>
      </c>
      <c r="C232" s="54" t="s">
        <v>26</v>
      </c>
      <c r="D232" s="13">
        <v>16.600000000000001</v>
      </c>
      <c r="E232" s="61"/>
      <c r="F232" s="72"/>
      <c r="G232" s="90"/>
      <c r="H232" s="94"/>
      <c r="I232" s="99"/>
    </row>
    <row r="233" spans="1:9" ht="25.5">
      <c r="A233" s="49" t="s">
        <v>126</v>
      </c>
      <c r="B233" s="53" t="s">
        <v>79</v>
      </c>
      <c r="C233" s="54" t="s">
        <v>16</v>
      </c>
      <c r="D233" s="13">
        <v>4</v>
      </c>
      <c r="E233" s="61"/>
      <c r="F233" s="72"/>
      <c r="G233" s="90"/>
      <c r="H233" s="94"/>
      <c r="I233" s="99"/>
    </row>
    <row r="234" spans="1:9" s="78" customFormat="1">
      <c r="A234" s="49" t="s">
        <v>387</v>
      </c>
      <c r="B234" s="53" t="s">
        <v>141</v>
      </c>
      <c r="C234" s="54" t="s">
        <v>16</v>
      </c>
      <c r="D234" s="55">
        <v>4</v>
      </c>
      <c r="E234" s="48"/>
      <c r="F234" s="72"/>
      <c r="G234" s="90"/>
      <c r="H234" s="90"/>
      <c r="I234" s="98"/>
    </row>
    <row r="235" spans="1:9">
      <c r="A235" s="63" t="s">
        <v>88</v>
      </c>
      <c r="B235" s="50" t="s">
        <v>140</v>
      </c>
      <c r="C235" s="51"/>
      <c r="D235" s="52"/>
      <c r="E235" s="56"/>
      <c r="F235" s="73"/>
      <c r="G235" s="89"/>
      <c r="H235" s="89"/>
      <c r="I235" s="97"/>
    </row>
    <row r="236" spans="1:9">
      <c r="A236" s="49" t="s">
        <v>127</v>
      </c>
      <c r="B236" s="53" t="s">
        <v>78</v>
      </c>
      <c r="C236" s="54" t="s">
        <v>26</v>
      </c>
      <c r="D236" s="55">
        <v>40</v>
      </c>
      <c r="E236" s="48"/>
      <c r="F236" s="72"/>
      <c r="G236" s="90"/>
      <c r="H236" s="94"/>
      <c r="I236" s="99"/>
    </row>
    <row r="237" spans="1:9">
      <c r="A237" s="49" t="s">
        <v>128</v>
      </c>
      <c r="B237" s="53" t="s">
        <v>138</v>
      </c>
      <c r="C237" s="54" t="s">
        <v>26</v>
      </c>
      <c r="D237" s="55">
        <v>20</v>
      </c>
      <c r="E237" s="48"/>
      <c r="F237" s="72"/>
      <c r="G237" s="90"/>
      <c r="H237" s="94"/>
      <c r="I237" s="99"/>
    </row>
    <row r="238" spans="1:9" ht="25.5">
      <c r="A238" s="49" t="s">
        <v>129</v>
      </c>
      <c r="B238" s="53" t="s">
        <v>79</v>
      </c>
      <c r="C238" s="54" t="s">
        <v>16</v>
      </c>
      <c r="D238" s="55">
        <v>5</v>
      </c>
      <c r="E238" s="48"/>
      <c r="F238" s="72"/>
      <c r="G238" s="90"/>
      <c r="H238" s="94"/>
      <c r="I238" s="99"/>
    </row>
    <row r="239" spans="1:9" ht="25.5">
      <c r="A239" s="49" t="s">
        <v>130</v>
      </c>
      <c r="B239" s="53" t="s">
        <v>139</v>
      </c>
      <c r="C239" s="54" t="s">
        <v>51</v>
      </c>
      <c r="D239" s="55">
        <v>5</v>
      </c>
      <c r="E239" s="48"/>
      <c r="F239" s="72"/>
      <c r="G239" s="90"/>
      <c r="H239" s="94"/>
      <c r="I239" s="99"/>
    </row>
    <row r="240" spans="1:9" s="78" customFormat="1">
      <c r="A240" s="49" t="s">
        <v>388</v>
      </c>
      <c r="B240" s="53" t="s">
        <v>141</v>
      </c>
      <c r="C240" s="54" t="s">
        <v>16</v>
      </c>
      <c r="D240" s="55">
        <v>5</v>
      </c>
      <c r="E240" s="48"/>
      <c r="F240" s="72"/>
      <c r="G240" s="90"/>
      <c r="H240" s="90"/>
      <c r="I240" s="98"/>
    </row>
    <row r="241" spans="1:9">
      <c r="A241" s="63" t="s">
        <v>89</v>
      </c>
      <c r="B241" s="50" t="s">
        <v>142</v>
      </c>
      <c r="C241" s="51"/>
      <c r="D241" s="52"/>
      <c r="E241" s="56"/>
      <c r="F241" s="73"/>
      <c r="G241" s="89"/>
      <c r="H241" s="89"/>
      <c r="I241" s="97"/>
    </row>
    <row r="242" spans="1:9">
      <c r="A242" s="49" t="s">
        <v>132</v>
      </c>
      <c r="B242" s="53" t="s">
        <v>78</v>
      </c>
      <c r="C242" s="54" t="s">
        <v>26</v>
      </c>
      <c r="D242" s="55">
        <v>29.6</v>
      </c>
      <c r="E242" s="48"/>
      <c r="F242" s="72"/>
      <c r="G242" s="90"/>
      <c r="H242" s="94"/>
      <c r="I242" s="99"/>
    </row>
    <row r="243" spans="1:9" s="78" customFormat="1">
      <c r="A243" s="49" t="s">
        <v>133</v>
      </c>
      <c r="B243" s="53" t="s">
        <v>103</v>
      </c>
      <c r="C243" s="54" t="s">
        <v>26</v>
      </c>
      <c r="D243" s="55">
        <v>14.53</v>
      </c>
      <c r="E243" s="48"/>
      <c r="F243" s="72"/>
      <c r="G243" s="90"/>
      <c r="H243" s="90"/>
      <c r="I243" s="98"/>
    </row>
    <row r="244" spans="1:9" ht="25.5">
      <c r="A244" s="49" t="s">
        <v>134</v>
      </c>
      <c r="B244" s="53" t="s">
        <v>79</v>
      </c>
      <c r="C244" s="54" t="s">
        <v>16</v>
      </c>
      <c r="D244" s="55">
        <v>4</v>
      </c>
      <c r="E244" s="48"/>
      <c r="F244" s="72"/>
      <c r="G244" s="90"/>
      <c r="H244" s="94"/>
      <c r="I244" s="99"/>
    </row>
    <row r="245" spans="1:9">
      <c r="A245" s="49" t="s">
        <v>135</v>
      </c>
      <c r="B245" s="53" t="s">
        <v>141</v>
      </c>
      <c r="C245" s="54" t="s">
        <v>16</v>
      </c>
      <c r="D245" s="55">
        <v>4</v>
      </c>
      <c r="E245" s="48"/>
      <c r="F245" s="72"/>
      <c r="G245" s="90"/>
      <c r="H245" s="94"/>
      <c r="I245" s="99"/>
    </row>
    <row r="246" spans="1:9">
      <c r="A246" s="15" t="s">
        <v>12</v>
      </c>
      <c r="B246" s="50" t="s">
        <v>28</v>
      </c>
      <c r="C246" s="51"/>
      <c r="D246" s="16"/>
      <c r="E246" s="20"/>
      <c r="F246" s="65"/>
      <c r="G246" s="88"/>
      <c r="H246" s="89"/>
      <c r="I246" s="97"/>
    </row>
    <row r="247" spans="1:9">
      <c r="A247" s="27" t="s">
        <v>90</v>
      </c>
      <c r="B247" s="39" t="s">
        <v>29</v>
      </c>
      <c r="C247" s="38" t="s">
        <v>23</v>
      </c>
      <c r="D247" s="69">
        <v>288</v>
      </c>
      <c r="E247" s="19"/>
      <c r="F247" s="72"/>
      <c r="G247" s="90"/>
      <c r="H247" s="94"/>
      <c r="I247" s="99"/>
    </row>
    <row r="248" spans="1:9" ht="25.5">
      <c r="A248" s="27" t="s">
        <v>91</v>
      </c>
      <c r="B248" s="39" t="s">
        <v>378</v>
      </c>
      <c r="C248" s="38" t="s">
        <v>51</v>
      </c>
      <c r="D248" s="17">
        <v>13</v>
      </c>
      <c r="E248" s="19"/>
      <c r="F248" s="72"/>
      <c r="G248" s="90"/>
      <c r="H248" s="94"/>
      <c r="I248" s="99"/>
    </row>
    <row r="249" spans="1:9">
      <c r="A249" s="27" t="s">
        <v>92</v>
      </c>
      <c r="B249" s="39" t="s">
        <v>365</v>
      </c>
      <c r="C249" s="38" t="s">
        <v>51</v>
      </c>
      <c r="D249" s="17">
        <v>5</v>
      </c>
      <c r="E249" s="19"/>
      <c r="F249" s="72"/>
      <c r="G249" s="90"/>
      <c r="H249" s="94"/>
      <c r="I249" s="99"/>
    </row>
    <row r="250" spans="1:9">
      <c r="A250" s="27" t="s">
        <v>379</v>
      </c>
      <c r="B250" s="39" t="s">
        <v>391</v>
      </c>
      <c r="C250" s="38" t="s">
        <v>51</v>
      </c>
      <c r="D250" s="17">
        <v>8</v>
      </c>
      <c r="E250" s="19"/>
      <c r="F250" s="72"/>
      <c r="G250" s="90"/>
      <c r="H250" s="94"/>
      <c r="I250" s="99"/>
    </row>
    <row r="251" spans="1:9" ht="25.5">
      <c r="A251" s="27" t="s">
        <v>380</v>
      </c>
      <c r="B251" s="39" t="s">
        <v>381</v>
      </c>
      <c r="C251" s="38" t="s">
        <v>51</v>
      </c>
      <c r="D251" s="17">
        <f>13*3</f>
        <v>39</v>
      </c>
      <c r="E251" s="19"/>
      <c r="F251" s="74"/>
      <c r="G251" s="90"/>
      <c r="H251" s="94"/>
      <c r="I251" s="99"/>
    </row>
    <row r="252" spans="1:9">
      <c r="A252" s="27" t="s">
        <v>383</v>
      </c>
      <c r="B252" s="39" t="s">
        <v>382</v>
      </c>
      <c r="C252" s="38" t="s">
        <v>23</v>
      </c>
      <c r="D252" s="17">
        <f>13*2*0.9*2.1*1.1*2+(1.4*1.4*13*2)</f>
        <v>159.06800000000004</v>
      </c>
      <c r="E252" s="19"/>
      <c r="F252" s="74"/>
      <c r="G252" s="90"/>
      <c r="H252" s="94"/>
      <c r="I252" s="99"/>
    </row>
    <row r="253" spans="1:9">
      <c r="A253" s="27" t="s">
        <v>390</v>
      </c>
      <c r="B253" s="39" t="s">
        <v>430</v>
      </c>
      <c r="C253" s="38" t="s">
        <v>51</v>
      </c>
      <c r="D253" s="17">
        <v>13</v>
      </c>
      <c r="E253" s="19"/>
      <c r="F253" s="74"/>
      <c r="G253" s="90"/>
      <c r="H253" s="94"/>
      <c r="I253" s="99"/>
    </row>
    <row r="254" spans="1:9">
      <c r="A254" s="27"/>
      <c r="B254" s="39"/>
      <c r="C254" s="38"/>
      <c r="D254" s="17"/>
      <c r="E254" s="19"/>
      <c r="F254" s="74"/>
      <c r="G254" s="90"/>
      <c r="H254" s="94"/>
      <c r="I254" s="99"/>
    </row>
    <row r="255" spans="1:9">
      <c r="A255" s="119" t="s">
        <v>417</v>
      </c>
      <c r="B255" s="120"/>
      <c r="C255" s="95"/>
      <c r="D255" s="95"/>
      <c r="E255" s="75"/>
      <c r="F255" s="75"/>
      <c r="G255" s="88"/>
      <c r="H255" s="89"/>
      <c r="I255" s="97"/>
    </row>
    <row r="256" spans="1:9">
      <c r="A256" s="119" t="s">
        <v>36</v>
      </c>
      <c r="B256" s="120"/>
      <c r="C256" s="95"/>
      <c r="D256" s="95"/>
      <c r="E256" s="76"/>
      <c r="F256" s="76"/>
      <c r="G256" s="88"/>
      <c r="H256" s="89"/>
      <c r="I256" s="97"/>
    </row>
    <row r="257" spans="1:9" ht="15.75" thickBot="1">
      <c r="A257" s="121" t="s">
        <v>418</v>
      </c>
      <c r="B257" s="122"/>
      <c r="C257" s="100"/>
      <c r="D257" s="100"/>
      <c r="E257" s="101"/>
      <c r="F257" s="101"/>
      <c r="G257" s="102"/>
      <c r="H257" s="102"/>
      <c r="I257" s="103"/>
    </row>
    <row r="258" spans="1:9">
      <c r="A258" s="118"/>
      <c r="B258" s="118"/>
      <c r="C258" s="118"/>
      <c r="D258" s="118"/>
      <c r="E258" s="118"/>
      <c r="F258" s="118"/>
      <c r="G258" s="79"/>
    </row>
    <row r="259" spans="1:9" ht="21.6" customHeight="1">
      <c r="A259" s="118"/>
      <c r="B259" s="118"/>
      <c r="C259" s="118"/>
      <c r="D259" s="118"/>
      <c r="E259" s="118"/>
      <c r="F259" s="118"/>
      <c r="G259" s="79"/>
    </row>
    <row r="260" spans="1:9">
      <c r="A260" s="118" t="s">
        <v>104</v>
      </c>
      <c r="B260" s="118"/>
      <c r="C260" s="118"/>
      <c r="D260" s="118"/>
      <c r="E260" s="118"/>
      <c r="F260" s="118"/>
      <c r="G260" s="79"/>
    </row>
    <row r="261" spans="1:9" ht="15.75">
      <c r="A261" s="117" t="s">
        <v>398</v>
      </c>
      <c r="B261" s="117"/>
      <c r="C261" s="117"/>
      <c r="D261" s="117"/>
      <c r="E261" s="117"/>
      <c r="F261" s="117"/>
      <c r="G261" s="79"/>
    </row>
    <row r="262" spans="1:9" ht="15.75">
      <c r="A262" s="117" t="s">
        <v>399</v>
      </c>
      <c r="B262" s="117"/>
      <c r="C262" s="117"/>
      <c r="D262" s="117"/>
      <c r="E262" s="117"/>
      <c r="F262" s="117"/>
      <c r="G262" s="79"/>
    </row>
    <row r="263" spans="1:9" ht="15.75">
      <c r="A263" s="117"/>
      <c r="B263" s="117"/>
      <c r="C263" s="117"/>
      <c r="D263" s="117"/>
      <c r="E263" s="117"/>
      <c r="F263" s="117"/>
      <c r="G263" s="79"/>
    </row>
    <row r="264" spans="1:9" ht="15.75">
      <c r="A264" s="117"/>
      <c r="B264" s="117"/>
      <c r="C264" s="117"/>
      <c r="D264" s="117"/>
      <c r="E264" s="117"/>
      <c r="F264" s="117"/>
      <c r="G264" s="79"/>
    </row>
    <row r="265" spans="1:9" ht="15.75">
      <c r="A265" s="80"/>
      <c r="B265" s="80"/>
      <c r="C265" s="80"/>
      <c r="D265" s="80"/>
      <c r="E265" s="80"/>
      <c r="F265" s="80"/>
    </row>
    <row r="266" spans="1:9" ht="15.75">
      <c r="A266" s="80"/>
      <c r="B266" s="80"/>
      <c r="C266" s="80"/>
      <c r="D266" s="80"/>
      <c r="E266" s="80"/>
      <c r="F266" s="80"/>
    </row>
    <row r="267" spans="1:9" ht="15.75">
      <c r="A267" s="80"/>
      <c r="B267" s="80"/>
      <c r="C267" s="80"/>
      <c r="D267" s="80"/>
      <c r="E267" s="80"/>
      <c r="F267" s="80"/>
    </row>
    <row r="268" spans="1:9" ht="15.75">
      <c r="A268" s="80"/>
      <c r="B268" s="80"/>
      <c r="C268" s="80"/>
      <c r="D268" s="80"/>
      <c r="E268" s="80"/>
      <c r="F268" s="80"/>
    </row>
  </sheetData>
  <mergeCells count="15">
    <mergeCell ref="A3:I3"/>
    <mergeCell ref="A1:I2"/>
    <mergeCell ref="A262:F262"/>
    <mergeCell ref="A264:F264"/>
    <mergeCell ref="A260:F260"/>
    <mergeCell ref="A255:B255"/>
    <mergeCell ref="A256:B256"/>
    <mergeCell ref="A257:B257"/>
    <mergeCell ref="A258:F259"/>
    <mergeCell ref="A263:F263"/>
    <mergeCell ref="H4:I6"/>
    <mergeCell ref="A4:E4"/>
    <mergeCell ref="A5:E5"/>
    <mergeCell ref="A6:E6"/>
    <mergeCell ref="A261:F261"/>
  </mergeCells>
  <pageMargins left="0.51181102362204722" right="0.51181102362204722" top="0.78740157480314965" bottom="0.78740157480314965" header="0.31496062992125984" footer="0.31496062992125984"/>
  <pageSetup paperSize="9" scale="65" fitToWidth="0" fitToHeight="0" orientation="landscape" r:id="rId1"/>
  <headerFooter>
    <oddFooter>&amp;CPágina &amp;P de &amp;N</oddFooter>
  </headerFooter>
  <rowBreaks count="1" manualBreakCount="1">
    <brk id="4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E20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Sintético</vt:lpstr>
      <vt:lpstr>Plan2</vt:lpstr>
      <vt:lpstr>Sintético!Area_de_impressao</vt:lpstr>
      <vt:lpstr>Sintético!Titulos_de_impressao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Sérgio da Mata Corrêa</dc:creator>
  <cp:lastModifiedBy>Gustavo Henrique</cp:lastModifiedBy>
  <cp:lastPrinted>2018-08-28T18:41:28Z</cp:lastPrinted>
  <dcterms:created xsi:type="dcterms:W3CDTF">2016-08-11T17:48:52Z</dcterms:created>
  <dcterms:modified xsi:type="dcterms:W3CDTF">2018-08-28T18:41:30Z</dcterms:modified>
</cp:coreProperties>
</file>